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tocols\VES\VES Protocol Construction Kit\"/>
    </mc:Choice>
  </mc:AlternateContent>
  <bookViews>
    <workbookView xWindow="600" yWindow="390" windowWidth="27555" windowHeight="14070"/>
  </bookViews>
  <sheets>
    <sheet name="Dipole-dipole" sheetId="2" r:id="rId1"/>
    <sheet name="Blad1" sheetId="1" r:id="rId2"/>
    <sheet name="Blad3" sheetId="3" r:id="rId3"/>
  </sheets>
  <calcPr calcId="152511"/>
</workbook>
</file>

<file path=xl/calcChain.xml><?xml version="1.0" encoding="utf-8"?>
<calcChain xmlns="http://schemas.openxmlformats.org/spreadsheetml/2006/main">
  <c r="J16" i="2" l="1"/>
  <c r="R16" i="2"/>
  <c r="T16" i="2"/>
  <c r="J21" i="2"/>
  <c r="R21" i="2"/>
  <c r="T21" i="2"/>
  <c r="J12" i="2"/>
  <c r="R12" i="2"/>
  <c r="T12" i="2"/>
  <c r="J26" i="2"/>
  <c r="R26" i="2"/>
  <c r="T26" i="2"/>
  <c r="J31" i="2"/>
  <c r="R31" i="2"/>
  <c r="T31" i="2"/>
  <c r="J36" i="2"/>
  <c r="R36" i="2"/>
  <c r="T36" i="2"/>
  <c r="J17" i="2"/>
  <c r="R17" i="2"/>
  <c r="T17" i="2"/>
  <c r="J41" i="2"/>
  <c r="R41" i="2"/>
  <c r="T41" i="2"/>
  <c r="J46" i="2"/>
  <c r="R46" i="2"/>
  <c r="T46" i="2"/>
  <c r="J13" i="2"/>
  <c r="R13" i="2"/>
  <c r="T13" i="2"/>
  <c r="J22" i="2"/>
  <c r="R22" i="2"/>
  <c r="T22" i="2"/>
  <c r="J27" i="2"/>
  <c r="R27" i="2"/>
  <c r="T27" i="2"/>
  <c r="J14" i="2"/>
  <c r="R14" i="2"/>
  <c r="T14" i="2"/>
  <c r="J18" i="2"/>
  <c r="R18" i="2"/>
  <c r="T18" i="2"/>
  <c r="J32" i="2"/>
  <c r="R32" i="2"/>
  <c r="T32" i="2"/>
  <c r="J37" i="2"/>
  <c r="R37" i="2"/>
  <c r="T37" i="2"/>
  <c r="J23" i="2"/>
  <c r="R23" i="2"/>
  <c r="T23" i="2"/>
  <c r="J42" i="2"/>
  <c r="R42" i="2"/>
  <c r="T42" i="2"/>
  <c r="J15" i="2"/>
  <c r="R15" i="2"/>
  <c r="T15" i="2"/>
  <c r="J47" i="2"/>
  <c r="R47" i="2"/>
  <c r="T47" i="2"/>
  <c r="J19" i="2"/>
  <c r="R19" i="2"/>
  <c r="T19" i="2"/>
  <c r="J28" i="2"/>
  <c r="R28" i="2"/>
  <c r="T28" i="2"/>
  <c r="J33" i="2"/>
  <c r="R33" i="2"/>
  <c r="T33" i="2"/>
  <c r="J24" i="2"/>
  <c r="R24" i="2"/>
  <c r="T24" i="2"/>
  <c r="J38" i="2"/>
  <c r="R38" i="2"/>
  <c r="T38" i="2"/>
  <c r="J20" i="2"/>
  <c r="R20" i="2"/>
  <c r="T20" i="2"/>
  <c r="J29" i="2"/>
  <c r="R29" i="2"/>
  <c r="T29" i="2"/>
  <c r="J43" i="2"/>
  <c r="R43" i="2"/>
  <c r="T43" i="2"/>
  <c r="J48" i="2"/>
  <c r="R48" i="2"/>
  <c r="T48" i="2"/>
  <c r="J34" i="2"/>
  <c r="R34" i="2"/>
  <c r="T34" i="2"/>
  <c r="J25" i="2"/>
  <c r="R25" i="2"/>
  <c r="T25" i="2"/>
  <c r="J39" i="2"/>
  <c r="R39" i="2"/>
  <c r="T39" i="2"/>
  <c r="J30" i="2"/>
  <c r="R30" i="2"/>
  <c r="T30" i="2"/>
  <c r="J44" i="2"/>
  <c r="R44" i="2"/>
  <c r="T44" i="2"/>
  <c r="J35" i="2"/>
  <c r="R35" i="2"/>
  <c r="T35" i="2"/>
  <c r="J49" i="2"/>
  <c r="R49" i="2"/>
  <c r="T49" i="2"/>
  <c r="J40" i="2"/>
  <c r="R40" i="2"/>
  <c r="T40" i="2"/>
  <c r="J45" i="2"/>
  <c r="R45" i="2"/>
  <c r="T45" i="2"/>
  <c r="J50" i="2"/>
  <c r="R50" i="2"/>
  <c r="T50" i="2"/>
  <c r="T11" i="2"/>
  <c r="R11" i="2"/>
  <c r="J11" i="2"/>
  <c r="D46" i="2"/>
  <c r="L46" i="2" s="1"/>
  <c r="E46" i="2"/>
  <c r="X46" i="2" s="1"/>
  <c r="F46" i="2"/>
  <c r="P46" i="2" s="1"/>
  <c r="D47" i="2"/>
  <c r="V47" i="2" s="1"/>
  <c r="E47" i="2"/>
  <c r="N47" i="2" s="1"/>
  <c r="F47" i="2"/>
  <c r="Z47" i="2" s="1"/>
  <c r="D48" i="2"/>
  <c r="L48" i="2" s="1"/>
  <c r="E48" i="2"/>
  <c r="X48" i="2" s="1"/>
  <c r="F48" i="2"/>
  <c r="P48" i="2" s="1"/>
  <c r="D49" i="2"/>
  <c r="V49" i="2" s="1"/>
  <c r="E49" i="2"/>
  <c r="N49" i="2" s="1"/>
  <c r="F49" i="2"/>
  <c r="Z49" i="2" s="1"/>
  <c r="D50" i="2"/>
  <c r="L50" i="2" s="1"/>
  <c r="E50" i="2"/>
  <c r="X50" i="2" s="1"/>
  <c r="F50" i="2"/>
  <c r="P50" i="2" s="1"/>
  <c r="D26" i="2"/>
  <c r="V26" i="2" s="1"/>
  <c r="E26" i="2"/>
  <c r="N26" i="2" s="1"/>
  <c r="F26" i="2"/>
  <c r="Z26" i="2" s="1"/>
  <c r="D27" i="2"/>
  <c r="V27" i="2" s="1"/>
  <c r="E27" i="2"/>
  <c r="N27" i="2" s="1"/>
  <c r="F27" i="2"/>
  <c r="Z27" i="2" s="1"/>
  <c r="D28" i="2"/>
  <c r="V28" i="2" s="1"/>
  <c r="E28" i="2"/>
  <c r="N28" i="2" s="1"/>
  <c r="F28" i="2"/>
  <c r="Z28" i="2" s="1"/>
  <c r="D29" i="2"/>
  <c r="L29" i="2" s="1"/>
  <c r="E29" i="2"/>
  <c r="X29" i="2" s="1"/>
  <c r="F29" i="2"/>
  <c r="P29" i="2" s="1"/>
  <c r="D30" i="2"/>
  <c r="L30" i="2" s="1"/>
  <c r="E30" i="2"/>
  <c r="X30" i="2" s="1"/>
  <c r="F30" i="2"/>
  <c r="P30" i="2" s="1"/>
  <c r="D31" i="2"/>
  <c r="L31" i="2" s="1"/>
  <c r="E31" i="2"/>
  <c r="X31" i="2" s="1"/>
  <c r="F31" i="2"/>
  <c r="P31" i="2" s="1"/>
  <c r="D32" i="2"/>
  <c r="L32" i="2" s="1"/>
  <c r="E32" i="2"/>
  <c r="X32" i="2" s="1"/>
  <c r="F32" i="2"/>
  <c r="P32" i="2" s="1"/>
  <c r="D33" i="2"/>
  <c r="L33" i="2" s="1"/>
  <c r="E33" i="2"/>
  <c r="X33" i="2" s="1"/>
  <c r="F33" i="2"/>
  <c r="P33" i="2" s="1"/>
  <c r="D34" i="2"/>
  <c r="V34" i="2" s="1"/>
  <c r="E34" i="2"/>
  <c r="N34" i="2" s="1"/>
  <c r="F34" i="2"/>
  <c r="Z34" i="2" s="1"/>
  <c r="D35" i="2"/>
  <c r="L35" i="2" s="1"/>
  <c r="E35" i="2"/>
  <c r="X35" i="2" s="1"/>
  <c r="F35" i="2"/>
  <c r="P35" i="2" s="1"/>
  <c r="D36" i="2"/>
  <c r="V36" i="2" s="1"/>
  <c r="E36" i="2"/>
  <c r="N36" i="2" s="1"/>
  <c r="F36" i="2"/>
  <c r="Z36" i="2" s="1"/>
  <c r="D37" i="2"/>
  <c r="V37" i="2" s="1"/>
  <c r="E37" i="2"/>
  <c r="N37" i="2" s="1"/>
  <c r="F37" i="2"/>
  <c r="Z37" i="2" s="1"/>
  <c r="D38" i="2"/>
  <c r="L38" i="2" s="1"/>
  <c r="E38" i="2"/>
  <c r="X38" i="2" s="1"/>
  <c r="F38" i="2"/>
  <c r="P38" i="2" s="1"/>
  <c r="D39" i="2"/>
  <c r="V39" i="2" s="1"/>
  <c r="E39" i="2"/>
  <c r="N39" i="2" s="1"/>
  <c r="F39" i="2"/>
  <c r="Z39" i="2" s="1"/>
  <c r="D40" i="2"/>
  <c r="L40" i="2" s="1"/>
  <c r="E40" i="2"/>
  <c r="X40" i="2" s="1"/>
  <c r="F40" i="2"/>
  <c r="P40" i="2" s="1"/>
  <c r="D41" i="2"/>
  <c r="V41" i="2" s="1"/>
  <c r="E41" i="2"/>
  <c r="N41" i="2" s="1"/>
  <c r="F41" i="2"/>
  <c r="Z41" i="2" s="1"/>
  <c r="D42" i="2"/>
  <c r="V42" i="2" s="1"/>
  <c r="E42" i="2"/>
  <c r="N42" i="2" s="1"/>
  <c r="F42" i="2"/>
  <c r="Z42" i="2" s="1"/>
  <c r="D43" i="2"/>
  <c r="V43" i="2" s="1"/>
  <c r="E43" i="2"/>
  <c r="N43" i="2" s="1"/>
  <c r="F43" i="2"/>
  <c r="Z43" i="2" s="1"/>
  <c r="D44" i="2"/>
  <c r="V44" i="2" s="1"/>
  <c r="E44" i="2"/>
  <c r="N44" i="2" s="1"/>
  <c r="F44" i="2"/>
  <c r="Z44" i="2" s="1"/>
  <c r="D45" i="2"/>
  <c r="V45" i="2" s="1"/>
  <c r="E45" i="2"/>
  <c r="N45" i="2" s="1"/>
  <c r="F45" i="2"/>
  <c r="Z45" i="2" s="1"/>
  <c r="D12" i="2"/>
  <c r="L12" i="2" s="1"/>
  <c r="E12" i="2"/>
  <c r="X12" i="2" s="1"/>
  <c r="F12" i="2"/>
  <c r="P12" i="2" s="1"/>
  <c r="D13" i="2"/>
  <c r="V13" i="2" s="1"/>
  <c r="E13" i="2"/>
  <c r="N13" i="2" s="1"/>
  <c r="F13" i="2"/>
  <c r="Z13" i="2" s="1"/>
  <c r="D14" i="2"/>
  <c r="L14" i="2" s="1"/>
  <c r="E14" i="2"/>
  <c r="X14" i="2" s="1"/>
  <c r="F14" i="2"/>
  <c r="P14" i="2" s="1"/>
  <c r="D15" i="2"/>
  <c r="L15" i="2" s="1"/>
  <c r="E15" i="2"/>
  <c r="X15" i="2" s="1"/>
  <c r="F15" i="2"/>
  <c r="P15" i="2" s="1"/>
  <c r="D16" i="2"/>
  <c r="L16" i="2" s="1"/>
  <c r="E16" i="2"/>
  <c r="X16" i="2" s="1"/>
  <c r="F16" i="2"/>
  <c r="P16" i="2" s="1"/>
  <c r="D17" i="2"/>
  <c r="L17" i="2" s="1"/>
  <c r="E17" i="2"/>
  <c r="X17" i="2" s="1"/>
  <c r="F17" i="2"/>
  <c r="P17" i="2" s="1"/>
  <c r="D18" i="2"/>
  <c r="V18" i="2" s="1"/>
  <c r="E18" i="2"/>
  <c r="N18" i="2" s="1"/>
  <c r="F18" i="2"/>
  <c r="Z18" i="2" s="1"/>
  <c r="D19" i="2"/>
  <c r="L19" i="2" s="1"/>
  <c r="E19" i="2"/>
  <c r="X19" i="2" s="1"/>
  <c r="F19" i="2"/>
  <c r="P19" i="2" s="1"/>
  <c r="D20" i="2"/>
  <c r="V20" i="2" s="1"/>
  <c r="E20" i="2"/>
  <c r="N20" i="2" s="1"/>
  <c r="F20" i="2"/>
  <c r="Z20" i="2" s="1"/>
  <c r="D21" i="2"/>
  <c r="V21" i="2" s="1"/>
  <c r="E21" i="2"/>
  <c r="N21" i="2" s="1"/>
  <c r="F21" i="2"/>
  <c r="Z21" i="2" s="1"/>
  <c r="D22" i="2"/>
  <c r="L22" i="2" s="1"/>
  <c r="E22" i="2"/>
  <c r="X22" i="2" s="1"/>
  <c r="F22" i="2"/>
  <c r="P22" i="2" s="1"/>
  <c r="D23" i="2"/>
  <c r="L23" i="2" s="1"/>
  <c r="E23" i="2"/>
  <c r="X23" i="2" s="1"/>
  <c r="F23" i="2"/>
  <c r="P23" i="2" s="1"/>
  <c r="D24" i="2"/>
  <c r="V24" i="2" s="1"/>
  <c r="E24" i="2"/>
  <c r="N24" i="2" s="1"/>
  <c r="F24" i="2"/>
  <c r="Z24" i="2" s="1"/>
  <c r="D25" i="2"/>
  <c r="L25" i="2" s="1"/>
  <c r="E25" i="2"/>
  <c r="X25" i="2" s="1"/>
  <c r="F25" i="2"/>
  <c r="P25" i="2" s="1"/>
  <c r="F11" i="2"/>
  <c r="Z11" i="2" s="1"/>
  <c r="E11" i="2"/>
  <c r="N11" i="2" s="1"/>
  <c r="D11" i="2"/>
  <c r="V11" i="2" s="1"/>
  <c r="D161" i="1"/>
  <c r="I161" i="1" s="1"/>
  <c r="C161" i="1"/>
  <c r="D160" i="1"/>
  <c r="G160" i="1" s="1"/>
  <c r="C160" i="1"/>
  <c r="D159" i="1"/>
  <c r="I159" i="1" s="1"/>
  <c r="C159" i="1"/>
  <c r="D158" i="1"/>
  <c r="G158" i="1" s="1"/>
  <c r="C158" i="1"/>
  <c r="D157" i="1"/>
  <c r="I157" i="1" s="1"/>
  <c r="C157" i="1"/>
  <c r="D156" i="1"/>
  <c r="G156" i="1" s="1"/>
  <c r="C156" i="1"/>
  <c r="D155" i="1"/>
  <c r="I155" i="1" s="1"/>
  <c r="C155" i="1"/>
  <c r="D154" i="1"/>
  <c r="G154" i="1" s="1"/>
  <c r="C154" i="1"/>
  <c r="D153" i="1"/>
  <c r="I153" i="1" s="1"/>
  <c r="C153" i="1"/>
  <c r="D152" i="1"/>
  <c r="G152" i="1" s="1"/>
  <c r="C152" i="1"/>
  <c r="D151" i="1"/>
  <c r="I151" i="1" s="1"/>
  <c r="C151" i="1"/>
  <c r="D150" i="1"/>
  <c r="G150" i="1" s="1"/>
  <c r="C150" i="1"/>
  <c r="D149" i="1"/>
  <c r="I149" i="1" s="1"/>
  <c r="C149" i="1"/>
  <c r="D148" i="1"/>
  <c r="G148" i="1" s="1"/>
  <c r="C148" i="1"/>
  <c r="D147" i="1"/>
  <c r="I147" i="1" s="1"/>
  <c r="C147" i="1"/>
  <c r="D146" i="1"/>
  <c r="G146" i="1" s="1"/>
  <c r="C146" i="1"/>
  <c r="D145" i="1"/>
  <c r="I145" i="1" s="1"/>
  <c r="C145" i="1"/>
  <c r="D144" i="1"/>
  <c r="G144" i="1" s="1"/>
  <c r="C144" i="1"/>
  <c r="D143" i="1"/>
  <c r="I143" i="1" s="1"/>
  <c r="C143" i="1"/>
  <c r="D142" i="1"/>
  <c r="G142" i="1" s="1"/>
  <c r="C142" i="1"/>
  <c r="D141" i="1"/>
  <c r="I141" i="1" s="1"/>
  <c r="C141" i="1"/>
  <c r="D140" i="1"/>
  <c r="G140" i="1" s="1"/>
  <c r="C140" i="1"/>
  <c r="D139" i="1"/>
  <c r="I139" i="1" s="1"/>
  <c r="C139" i="1"/>
  <c r="D138" i="1"/>
  <c r="G138" i="1" s="1"/>
  <c r="C138" i="1"/>
  <c r="D137" i="1"/>
  <c r="I137" i="1" s="1"/>
  <c r="C137" i="1"/>
  <c r="D136" i="1"/>
  <c r="G136" i="1" s="1"/>
  <c r="C136" i="1"/>
  <c r="D135" i="1"/>
  <c r="I135" i="1" s="1"/>
  <c r="C135" i="1"/>
  <c r="D134" i="1"/>
  <c r="G134" i="1" s="1"/>
  <c r="C134" i="1"/>
  <c r="D133" i="1"/>
  <c r="I133" i="1" s="1"/>
  <c r="C133" i="1"/>
  <c r="D132" i="1"/>
  <c r="G132" i="1" s="1"/>
  <c r="C132" i="1"/>
  <c r="D131" i="1"/>
  <c r="G131" i="1" s="1"/>
  <c r="C131" i="1"/>
  <c r="D130" i="1"/>
  <c r="I130" i="1" s="1"/>
  <c r="C130" i="1"/>
  <c r="D129" i="1"/>
  <c r="G129" i="1" s="1"/>
  <c r="C129" i="1"/>
  <c r="D128" i="1"/>
  <c r="I128" i="1" s="1"/>
  <c r="C128" i="1"/>
  <c r="D127" i="1"/>
  <c r="G127" i="1" s="1"/>
  <c r="C127" i="1"/>
  <c r="D126" i="1"/>
  <c r="I126" i="1" s="1"/>
  <c r="C126" i="1"/>
  <c r="D125" i="1"/>
  <c r="G125" i="1" s="1"/>
  <c r="C125" i="1"/>
  <c r="D124" i="1"/>
  <c r="I124" i="1" s="1"/>
  <c r="C124" i="1"/>
  <c r="D123" i="1"/>
  <c r="G123" i="1" s="1"/>
  <c r="C123" i="1"/>
  <c r="D122" i="1"/>
  <c r="I122" i="1" s="1"/>
  <c r="C122" i="1"/>
  <c r="D121" i="1"/>
  <c r="G121" i="1" s="1"/>
  <c r="C121" i="1"/>
  <c r="D120" i="1"/>
  <c r="I120" i="1" s="1"/>
  <c r="C120" i="1"/>
  <c r="D119" i="1"/>
  <c r="G119" i="1" s="1"/>
  <c r="C119" i="1"/>
  <c r="D118" i="1"/>
  <c r="I118" i="1" s="1"/>
  <c r="C118" i="1"/>
  <c r="D117" i="1"/>
  <c r="G117" i="1" s="1"/>
  <c r="C117" i="1"/>
  <c r="D116" i="1"/>
  <c r="I116" i="1" s="1"/>
  <c r="C116" i="1"/>
  <c r="D115" i="1"/>
  <c r="G115" i="1" s="1"/>
  <c r="C115" i="1"/>
  <c r="D114" i="1"/>
  <c r="I114" i="1" s="1"/>
  <c r="C114" i="1"/>
  <c r="D113" i="1"/>
  <c r="G113" i="1" s="1"/>
  <c r="C113" i="1"/>
  <c r="D112" i="1"/>
  <c r="I112" i="1" s="1"/>
  <c r="C112" i="1"/>
  <c r="D111" i="1"/>
  <c r="G111" i="1" s="1"/>
  <c r="C111" i="1"/>
  <c r="D110" i="1"/>
  <c r="I110" i="1" s="1"/>
  <c r="C110" i="1"/>
  <c r="D109" i="1"/>
  <c r="I109" i="1" s="1"/>
  <c r="C109" i="1"/>
  <c r="D108" i="1"/>
  <c r="I108" i="1" s="1"/>
  <c r="C108" i="1"/>
  <c r="D107" i="1"/>
  <c r="G107" i="1" s="1"/>
  <c r="C107" i="1"/>
  <c r="D106" i="1"/>
  <c r="I106" i="1" s="1"/>
  <c r="C106" i="1"/>
  <c r="D105" i="1"/>
  <c r="G105" i="1" s="1"/>
  <c r="C105" i="1"/>
  <c r="D104" i="1"/>
  <c r="I104" i="1" s="1"/>
  <c r="C104" i="1"/>
  <c r="D103" i="1"/>
  <c r="G103" i="1" s="1"/>
  <c r="C103" i="1"/>
  <c r="D102" i="1"/>
  <c r="I102" i="1" s="1"/>
  <c r="C102" i="1"/>
  <c r="D99" i="1"/>
  <c r="G99" i="1" s="1"/>
  <c r="C99" i="1"/>
  <c r="D98" i="1"/>
  <c r="E98" i="1" s="1"/>
  <c r="H98" i="1" s="1"/>
  <c r="C98" i="1"/>
  <c r="D97" i="1"/>
  <c r="G97" i="1" s="1"/>
  <c r="C97" i="1"/>
  <c r="D96" i="1"/>
  <c r="G96" i="1" s="1"/>
  <c r="C96" i="1"/>
  <c r="D95" i="1"/>
  <c r="G95" i="1" s="1"/>
  <c r="C95" i="1"/>
  <c r="D94" i="1"/>
  <c r="G94" i="1" s="1"/>
  <c r="C94" i="1"/>
  <c r="D93" i="1"/>
  <c r="G93" i="1" s="1"/>
  <c r="C93" i="1"/>
  <c r="D92" i="1"/>
  <c r="E92" i="1" s="1"/>
  <c r="H92" i="1" s="1"/>
  <c r="C92" i="1"/>
  <c r="D91" i="1"/>
  <c r="G91" i="1" s="1"/>
  <c r="C91" i="1"/>
  <c r="D90" i="1"/>
  <c r="E90" i="1" s="1"/>
  <c r="H90" i="1" s="1"/>
  <c r="C90" i="1"/>
  <c r="D89" i="1"/>
  <c r="G89" i="1" s="1"/>
  <c r="C89" i="1"/>
  <c r="D88" i="1"/>
  <c r="E88" i="1" s="1"/>
  <c r="H88" i="1" s="1"/>
  <c r="C88" i="1"/>
  <c r="D87" i="1"/>
  <c r="G87" i="1" s="1"/>
  <c r="C87" i="1"/>
  <c r="D86" i="1"/>
  <c r="E86" i="1" s="1"/>
  <c r="H86" i="1" s="1"/>
  <c r="C86" i="1"/>
  <c r="D85" i="1"/>
  <c r="G85" i="1" s="1"/>
  <c r="C85" i="1"/>
  <c r="D84" i="1"/>
  <c r="E84" i="1" s="1"/>
  <c r="H84" i="1" s="1"/>
  <c r="C84" i="1"/>
  <c r="D83" i="1"/>
  <c r="G83" i="1" s="1"/>
  <c r="C83" i="1"/>
  <c r="D82" i="1"/>
  <c r="E82" i="1" s="1"/>
  <c r="H82" i="1" s="1"/>
  <c r="C82" i="1"/>
  <c r="D81" i="1"/>
  <c r="G81" i="1" s="1"/>
  <c r="C81" i="1"/>
  <c r="D80" i="1"/>
  <c r="E80" i="1" s="1"/>
  <c r="H80" i="1" s="1"/>
  <c r="C80" i="1"/>
  <c r="D79" i="1"/>
  <c r="G79" i="1" s="1"/>
  <c r="C79" i="1"/>
  <c r="D78" i="1"/>
  <c r="E78" i="1" s="1"/>
  <c r="H78" i="1" s="1"/>
  <c r="C78" i="1"/>
  <c r="D77" i="1"/>
  <c r="G77" i="1" s="1"/>
  <c r="C77" i="1"/>
  <c r="D76" i="1"/>
  <c r="E76" i="1" s="1"/>
  <c r="H76" i="1" s="1"/>
  <c r="C76" i="1"/>
  <c r="D75" i="1"/>
  <c r="G75" i="1" s="1"/>
  <c r="C75" i="1"/>
  <c r="D74" i="1"/>
  <c r="E74" i="1" s="1"/>
  <c r="H74" i="1" s="1"/>
  <c r="C74" i="1"/>
  <c r="D73" i="1"/>
  <c r="G73" i="1" s="1"/>
  <c r="C73" i="1"/>
  <c r="D72" i="1"/>
  <c r="G72" i="1" s="1"/>
  <c r="C72" i="1"/>
  <c r="D71" i="1"/>
  <c r="G71" i="1" s="1"/>
  <c r="C71" i="1"/>
  <c r="D70" i="1"/>
  <c r="G70" i="1" s="1"/>
  <c r="C70" i="1"/>
  <c r="D69" i="1"/>
  <c r="G69" i="1" s="1"/>
  <c r="C69" i="1"/>
  <c r="D68" i="1"/>
  <c r="E68" i="1" s="1"/>
  <c r="H68" i="1" s="1"/>
  <c r="C68" i="1"/>
  <c r="D67" i="1"/>
  <c r="G67" i="1" s="1"/>
  <c r="C67" i="1"/>
  <c r="D66" i="1"/>
  <c r="E66" i="1" s="1"/>
  <c r="H66" i="1" s="1"/>
  <c r="C66" i="1"/>
  <c r="D65" i="1"/>
  <c r="G65" i="1" s="1"/>
  <c r="C65" i="1"/>
  <c r="D64" i="1"/>
  <c r="E64" i="1" s="1"/>
  <c r="H64" i="1" s="1"/>
  <c r="C64" i="1"/>
  <c r="D63" i="1"/>
  <c r="G63" i="1" s="1"/>
  <c r="C63" i="1"/>
  <c r="D62" i="1"/>
  <c r="E62" i="1" s="1"/>
  <c r="H62" i="1" s="1"/>
  <c r="C62" i="1"/>
  <c r="D61" i="1"/>
  <c r="G61" i="1" s="1"/>
  <c r="C61" i="1"/>
  <c r="D60" i="1"/>
  <c r="E60" i="1" s="1"/>
  <c r="H60" i="1" s="1"/>
  <c r="C60" i="1"/>
  <c r="D59" i="1"/>
  <c r="G59" i="1" s="1"/>
  <c r="C59" i="1"/>
  <c r="D58" i="1"/>
  <c r="E58" i="1" s="1"/>
  <c r="H58" i="1" s="1"/>
  <c r="C58" i="1"/>
  <c r="D57" i="1"/>
  <c r="G57" i="1" s="1"/>
  <c r="C57" i="1"/>
  <c r="D56" i="1"/>
  <c r="E56" i="1" s="1"/>
  <c r="H56" i="1" s="1"/>
  <c r="C56" i="1"/>
  <c r="D55" i="1"/>
  <c r="G55" i="1" s="1"/>
  <c r="C55" i="1"/>
  <c r="D54" i="1"/>
  <c r="G54" i="1" s="1"/>
  <c r="C54" i="1"/>
  <c r="D53" i="1"/>
  <c r="G53" i="1" s="1"/>
  <c r="C53" i="1"/>
  <c r="D52" i="1"/>
  <c r="E52" i="1" s="1"/>
  <c r="H52" i="1" s="1"/>
  <c r="C52" i="1"/>
  <c r="D51" i="1"/>
  <c r="G51" i="1" s="1"/>
  <c r="C51" i="1"/>
  <c r="D50" i="1"/>
  <c r="E50" i="1" s="1"/>
  <c r="H50" i="1" s="1"/>
  <c r="C50" i="1"/>
  <c r="D49" i="1"/>
  <c r="G49" i="1" s="1"/>
  <c r="C49" i="1"/>
  <c r="D48" i="1"/>
  <c r="E48" i="1" s="1"/>
  <c r="H48" i="1" s="1"/>
  <c r="C48" i="1"/>
  <c r="D47" i="1"/>
  <c r="G47" i="1" s="1"/>
  <c r="C47" i="1"/>
  <c r="D46" i="1"/>
  <c r="E46" i="1" s="1"/>
  <c r="H46" i="1" s="1"/>
  <c r="C46" i="1"/>
  <c r="D45" i="1"/>
  <c r="G45" i="1" s="1"/>
  <c r="C45" i="1"/>
  <c r="D44" i="1"/>
  <c r="E44" i="1" s="1"/>
  <c r="H44" i="1" s="1"/>
  <c r="C44" i="1"/>
  <c r="D43" i="1"/>
  <c r="G43" i="1" s="1"/>
  <c r="C43" i="1"/>
  <c r="D42" i="1"/>
  <c r="E42" i="1" s="1"/>
  <c r="H42" i="1" s="1"/>
  <c r="C42" i="1"/>
  <c r="D41" i="1"/>
  <c r="G41" i="1" s="1"/>
  <c r="C41" i="1"/>
  <c r="D40" i="1"/>
  <c r="G40" i="1" s="1"/>
  <c r="C40" i="1"/>
  <c r="C39" i="1"/>
  <c r="D39" i="1"/>
  <c r="E39" i="1" s="1"/>
  <c r="H39" i="1" s="1"/>
  <c r="C38" i="1"/>
  <c r="D38" i="1"/>
  <c r="E38" i="1" s="1"/>
  <c r="H38" i="1" s="1"/>
  <c r="C22" i="1"/>
  <c r="D22" i="1"/>
  <c r="E22" i="1" s="1"/>
  <c r="H22" i="1" s="1"/>
  <c r="C23" i="1"/>
  <c r="D23" i="1"/>
  <c r="E23" i="1" s="1"/>
  <c r="H23" i="1" s="1"/>
  <c r="C24" i="1"/>
  <c r="D24" i="1"/>
  <c r="E24" i="1" s="1"/>
  <c r="H24" i="1" s="1"/>
  <c r="C25" i="1"/>
  <c r="D25" i="1"/>
  <c r="E25" i="1" s="1"/>
  <c r="H25" i="1" s="1"/>
  <c r="C26" i="1"/>
  <c r="D26" i="1"/>
  <c r="E26" i="1" s="1"/>
  <c r="H26" i="1" s="1"/>
  <c r="C27" i="1"/>
  <c r="D27" i="1"/>
  <c r="E27" i="1" s="1"/>
  <c r="H27" i="1" s="1"/>
  <c r="C28" i="1"/>
  <c r="D28" i="1"/>
  <c r="E28" i="1" s="1"/>
  <c r="H28" i="1" s="1"/>
  <c r="C29" i="1"/>
  <c r="D29" i="1"/>
  <c r="E29" i="1" s="1"/>
  <c r="H29" i="1" s="1"/>
  <c r="C30" i="1"/>
  <c r="D30" i="1"/>
  <c r="E30" i="1" s="1"/>
  <c r="H30" i="1" s="1"/>
  <c r="C31" i="1"/>
  <c r="D31" i="1"/>
  <c r="E31" i="1" s="1"/>
  <c r="H31" i="1" s="1"/>
  <c r="C32" i="1"/>
  <c r="D32" i="1"/>
  <c r="E32" i="1" s="1"/>
  <c r="H32" i="1" s="1"/>
  <c r="C33" i="1"/>
  <c r="D33" i="1"/>
  <c r="G33" i="1" s="1"/>
  <c r="C34" i="1"/>
  <c r="D34" i="1"/>
  <c r="E34" i="1" s="1"/>
  <c r="H34" i="1" s="1"/>
  <c r="C35" i="1"/>
  <c r="D35" i="1"/>
  <c r="E35" i="1" s="1"/>
  <c r="H35" i="1" s="1"/>
  <c r="C36" i="1"/>
  <c r="D36" i="1"/>
  <c r="E36" i="1" s="1"/>
  <c r="H36" i="1" s="1"/>
  <c r="C37" i="1"/>
  <c r="D37" i="1"/>
  <c r="E37" i="1" s="1"/>
  <c r="H37" i="1" s="1"/>
  <c r="D11" i="1"/>
  <c r="E11" i="1" s="1"/>
  <c r="H11" i="1" s="1"/>
  <c r="D12" i="1"/>
  <c r="E12" i="1" s="1"/>
  <c r="H12" i="1" s="1"/>
  <c r="D13" i="1"/>
  <c r="E13" i="1" s="1"/>
  <c r="H13" i="1" s="1"/>
  <c r="D14" i="1"/>
  <c r="E14" i="1" s="1"/>
  <c r="H14" i="1" s="1"/>
  <c r="D15" i="1"/>
  <c r="E15" i="1" s="1"/>
  <c r="H15" i="1" s="1"/>
  <c r="D16" i="1"/>
  <c r="E16" i="1" s="1"/>
  <c r="H16" i="1" s="1"/>
  <c r="D17" i="1"/>
  <c r="E17" i="1" s="1"/>
  <c r="H17" i="1" s="1"/>
  <c r="D18" i="1"/>
  <c r="E18" i="1" s="1"/>
  <c r="H18" i="1" s="1"/>
  <c r="D19" i="1"/>
  <c r="G19" i="1" s="1"/>
  <c r="D20" i="1"/>
  <c r="G20" i="1" s="1"/>
  <c r="D21" i="1"/>
  <c r="G21" i="1" s="1"/>
  <c r="D10" i="1"/>
  <c r="G10" i="1" s="1"/>
  <c r="C21" i="1"/>
  <c r="C20" i="1"/>
  <c r="C19" i="1"/>
  <c r="C18" i="1"/>
  <c r="C17" i="1"/>
  <c r="C11" i="1"/>
  <c r="C12" i="1"/>
  <c r="C13" i="1"/>
  <c r="C14" i="1"/>
  <c r="C15" i="1"/>
  <c r="C16" i="1"/>
  <c r="C10" i="1"/>
  <c r="L49" i="2" l="1"/>
  <c r="N50" i="2"/>
  <c r="P49" i="2"/>
  <c r="L11" i="2"/>
  <c r="P11" i="2"/>
  <c r="X11" i="2"/>
  <c r="Z50" i="2"/>
  <c r="V50" i="2"/>
  <c r="X45" i="2"/>
  <c r="P45" i="2"/>
  <c r="L45" i="2"/>
  <c r="Z40" i="2"/>
  <c r="V40" i="2"/>
  <c r="N40" i="2"/>
  <c r="X49" i="2"/>
  <c r="Z35" i="2"/>
  <c r="V35" i="2"/>
  <c r="N35" i="2"/>
  <c r="X44" i="2"/>
  <c r="P44" i="2"/>
  <c r="L44" i="2"/>
  <c r="Z30" i="2"/>
  <c r="V30" i="2"/>
  <c r="N30" i="2"/>
  <c r="X39" i="2"/>
  <c r="P39" i="2"/>
  <c r="L39" i="2"/>
  <c r="Z25" i="2"/>
  <c r="V25" i="2"/>
  <c r="N25" i="2"/>
  <c r="X34" i="2"/>
  <c r="P34" i="2"/>
  <c r="L34" i="2"/>
  <c r="Z48" i="2"/>
  <c r="V48" i="2"/>
  <c r="N48" i="2"/>
  <c r="X43" i="2"/>
  <c r="P43" i="2"/>
  <c r="L43" i="2"/>
  <c r="Z29" i="2"/>
  <c r="V29" i="2"/>
  <c r="N29" i="2"/>
  <c r="X20" i="2"/>
  <c r="P20" i="2"/>
  <c r="L20" i="2"/>
  <c r="Z38" i="2"/>
  <c r="V38" i="2"/>
  <c r="N38" i="2"/>
  <c r="X24" i="2"/>
  <c r="P24" i="2"/>
  <c r="L24" i="2"/>
  <c r="Z33" i="2"/>
  <c r="V33" i="2"/>
  <c r="N33" i="2"/>
  <c r="X28" i="2"/>
  <c r="P28" i="2"/>
  <c r="L28" i="2"/>
  <c r="Z19" i="2"/>
  <c r="V19" i="2"/>
  <c r="N19" i="2"/>
  <c r="X47" i="2"/>
  <c r="P47" i="2"/>
  <c r="L47" i="2"/>
  <c r="Z15" i="2"/>
  <c r="V15" i="2"/>
  <c r="N15" i="2"/>
  <c r="X42" i="2"/>
  <c r="P42" i="2"/>
  <c r="L42" i="2"/>
  <c r="Z23" i="2"/>
  <c r="V23" i="2"/>
  <c r="N23" i="2"/>
  <c r="X37" i="2"/>
  <c r="P37" i="2"/>
  <c r="L37" i="2"/>
  <c r="Z32" i="2"/>
  <c r="V32" i="2"/>
  <c r="N32" i="2"/>
  <c r="X18" i="2"/>
  <c r="P18" i="2"/>
  <c r="L18" i="2"/>
  <c r="Z14" i="2"/>
  <c r="V14" i="2"/>
  <c r="N14" i="2"/>
  <c r="X27" i="2"/>
  <c r="P27" i="2"/>
  <c r="L27" i="2"/>
  <c r="Z22" i="2"/>
  <c r="V22" i="2"/>
  <c r="N22" i="2"/>
  <c r="X13" i="2"/>
  <c r="P13" i="2"/>
  <c r="L13" i="2"/>
  <c r="Z46" i="2"/>
  <c r="V46" i="2"/>
  <c r="N46" i="2"/>
  <c r="X41" i="2"/>
  <c r="P41" i="2"/>
  <c r="L41" i="2"/>
  <c r="Z17" i="2"/>
  <c r="V17" i="2"/>
  <c r="N17" i="2"/>
  <c r="X36" i="2"/>
  <c r="P36" i="2"/>
  <c r="L36" i="2"/>
  <c r="Z31" i="2"/>
  <c r="V31" i="2"/>
  <c r="N31" i="2"/>
  <c r="X26" i="2"/>
  <c r="P26" i="2"/>
  <c r="L26" i="2"/>
  <c r="Z12" i="2"/>
  <c r="V12" i="2"/>
  <c r="N12" i="2"/>
  <c r="X21" i="2"/>
  <c r="P21" i="2"/>
  <c r="L21" i="2"/>
  <c r="Z16" i="2"/>
  <c r="V16" i="2"/>
  <c r="N16" i="2"/>
  <c r="I105" i="1"/>
  <c r="I113" i="1"/>
  <c r="I117" i="1"/>
  <c r="I121" i="1"/>
  <c r="I125" i="1"/>
  <c r="I129" i="1"/>
  <c r="I134" i="1"/>
  <c r="I138" i="1"/>
  <c r="I142" i="1"/>
  <c r="I146" i="1"/>
  <c r="I150" i="1"/>
  <c r="I154" i="1"/>
  <c r="I158" i="1"/>
  <c r="E21" i="1"/>
  <c r="H21" i="1" s="1"/>
  <c r="E105" i="1"/>
  <c r="H105" i="1" s="1"/>
  <c r="E113" i="1"/>
  <c r="H113" i="1" s="1"/>
  <c r="E117" i="1"/>
  <c r="H117" i="1" s="1"/>
  <c r="E121" i="1"/>
  <c r="H121" i="1" s="1"/>
  <c r="E125" i="1"/>
  <c r="H125" i="1" s="1"/>
  <c r="E129" i="1"/>
  <c r="H129" i="1" s="1"/>
  <c r="E134" i="1"/>
  <c r="H134" i="1" s="1"/>
  <c r="E138" i="1"/>
  <c r="H138" i="1" s="1"/>
  <c r="E142" i="1"/>
  <c r="H142" i="1" s="1"/>
  <c r="E146" i="1"/>
  <c r="H146" i="1" s="1"/>
  <c r="E150" i="1"/>
  <c r="H150" i="1" s="1"/>
  <c r="E154" i="1"/>
  <c r="H154" i="1" s="1"/>
  <c r="E158" i="1"/>
  <c r="H158" i="1" s="1"/>
  <c r="E132" i="1"/>
  <c r="H132" i="1" s="1"/>
  <c r="I132" i="1"/>
  <c r="E136" i="1"/>
  <c r="H136" i="1" s="1"/>
  <c r="I136" i="1"/>
  <c r="E140" i="1"/>
  <c r="H140" i="1" s="1"/>
  <c r="I140" i="1"/>
  <c r="E144" i="1"/>
  <c r="H144" i="1" s="1"/>
  <c r="I144" i="1"/>
  <c r="E148" i="1"/>
  <c r="H148" i="1" s="1"/>
  <c r="I148" i="1"/>
  <c r="E152" i="1"/>
  <c r="H152" i="1" s="1"/>
  <c r="I152" i="1"/>
  <c r="E156" i="1"/>
  <c r="H156" i="1" s="1"/>
  <c r="I156" i="1"/>
  <c r="E160" i="1"/>
  <c r="H160" i="1" s="1"/>
  <c r="I160" i="1"/>
  <c r="F132" i="1"/>
  <c r="E133" i="1"/>
  <c r="G133" i="1"/>
  <c r="F134" i="1"/>
  <c r="E135" i="1"/>
  <c r="G135" i="1"/>
  <c r="F136" i="1"/>
  <c r="E137" i="1"/>
  <c r="G137" i="1"/>
  <c r="F138" i="1"/>
  <c r="E139" i="1"/>
  <c r="G139" i="1"/>
  <c r="F140" i="1"/>
  <c r="E141" i="1"/>
  <c r="G141" i="1"/>
  <c r="F142" i="1"/>
  <c r="E143" i="1"/>
  <c r="G143" i="1"/>
  <c r="F144" i="1"/>
  <c r="E145" i="1"/>
  <c r="G145" i="1"/>
  <c r="E147" i="1"/>
  <c r="G147" i="1"/>
  <c r="F148" i="1"/>
  <c r="E149" i="1"/>
  <c r="G149" i="1"/>
  <c r="F150" i="1"/>
  <c r="E151" i="1"/>
  <c r="G151" i="1"/>
  <c r="F152" i="1"/>
  <c r="E153" i="1"/>
  <c r="G153" i="1"/>
  <c r="F154" i="1"/>
  <c r="E155" i="1"/>
  <c r="G155" i="1"/>
  <c r="F156" i="1"/>
  <c r="E157" i="1"/>
  <c r="G157" i="1"/>
  <c r="F158" i="1"/>
  <c r="E159" i="1"/>
  <c r="G159" i="1"/>
  <c r="F160" i="1"/>
  <c r="E161" i="1"/>
  <c r="G161" i="1"/>
  <c r="E115" i="1"/>
  <c r="H115" i="1" s="1"/>
  <c r="I115" i="1"/>
  <c r="E119" i="1"/>
  <c r="H119" i="1" s="1"/>
  <c r="I119" i="1"/>
  <c r="E123" i="1"/>
  <c r="H123" i="1" s="1"/>
  <c r="I123" i="1"/>
  <c r="E127" i="1"/>
  <c r="H127" i="1" s="1"/>
  <c r="I127" i="1"/>
  <c r="E131" i="1"/>
  <c r="H131" i="1" s="1"/>
  <c r="I131" i="1"/>
  <c r="E111" i="1"/>
  <c r="H111" i="1" s="1"/>
  <c r="I111" i="1"/>
  <c r="G109" i="1"/>
  <c r="E109" i="1"/>
  <c r="H109" i="1" s="1"/>
  <c r="E107" i="1"/>
  <c r="H107" i="1" s="1"/>
  <c r="I107" i="1"/>
  <c r="E103" i="1"/>
  <c r="H103" i="1" s="1"/>
  <c r="I103" i="1"/>
  <c r="E102" i="1"/>
  <c r="G102" i="1"/>
  <c r="F103" i="1"/>
  <c r="E104" i="1"/>
  <c r="G104" i="1"/>
  <c r="E106" i="1"/>
  <c r="G106" i="1"/>
  <c r="F107" i="1"/>
  <c r="E108" i="1"/>
  <c r="G108" i="1"/>
  <c r="F109" i="1"/>
  <c r="E110" i="1"/>
  <c r="G110" i="1"/>
  <c r="F111" i="1"/>
  <c r="E112" i="1"/>
  <c r="G112" i="1"/>
  <c r="E114" i="1"/>
  <c r="G114" i="1"/>
  <c r="E116" i="1"/>
  <c r="G116" i="1"/>
  <c r="E118" i="1"/>
  <c r="G118" i="1"/>
  <c r="F119" i="1"/>
  <c r="E120" i="1"/>
  <c r="G120" i="1"/>
  <c r="F121" i="1"/>
  <c r="E122" i="1"/>
  <c r="G122" i="1"/>
  <c r="F123" i="1"/>
  <c r="E124" i="1"/>
  <c r="G124" i="1"/>
  <c r="E126" i="1"/>
  <c r="G126" i="1"/>
  <c r="F127" i="1"/>
  <c r="E128" i="1"/>
  <c r="G128" i="1"/>
  <c r="E130" i="1"/>
  <c r="G130" i="1"/>
  <c r="F131" i="1"/>
  <c r="E20" i="1"/>
  <c r="H20" i="1" s="1"/>
  <c r="E19" i="1"/>
  <c r="H19" i="1" s="1"/>
  <c r="E33" i="1"/>
  <c r="H33" i="1" s="1"/>
  <c r="I99" i="1"/>
  <c r="F98" i="1"/>
  <c r="I96" i="1"/>
  <c r="I94" i="1"/>
  <c r="I92" i="1"/>
  <c r="I91" i="1"/>
  <c r="F90" i="1"/>
  <c r="I88" i="1"/>
  <c r="I87" i="1"/>
  <c r="F86" i="1"/>
  <c r="I84" i="1"/>
  <c r="I83" i="1"/>
  <c r="F82" i="1"/>
  <c r="I80" i="1"/>
  <c r="I79" i="1"/>
  <c r="F78" i="1"/>
  <c r="I76" i="1"/>
  <c r="I75" i="1"/>
  <c r="F74" i="1"/>
  <c r="I72" i="1"/>
  <c r="I70" i="1"/>
  <c r="I68" i="1"/>
  <c r="I67" i="1"/>
  <c r="F66" i="1"/>
  <c r="I64" i="1"/>
  <c r="I63" i="1"/>
  <c r="F62" i="1"/>
  <c r="I60" i="1"/>
  <c r="I59" i="1"/>
  <c r="F58" i="1"/>
  <c r="I56" i="1"/>
  <c r="I55" i="1"/>
  <c r="F39" i="1"/>
  <c r="F38" i="1"/>
  <c r="I32" i="1"/>
  <c r="I31" i="1"/>
  <c r="I30" i="1"/>
  <c r="I29" i="1"/>
  <c r="I28" i="1"/>
  <c r="I27" i="1"/>
  <c r="I26" i="1"/>
  <c r="I25" i="1"/>
  <c r="I24" i="1"/>
  <c r="I23" i="1"/>
  <c r="I22" i="1"/>
  <c r="I21" i="1"/>
  <c r="I19" i="1"/>
  <c r="F17" i="1"/>
  <c r="F15" i="1"/>
  <c r="F13" i="1"/>
  <c r="F11" i="1"/>
  <c r="I10" i="1"/>
  <c r="I98" i="1"/>
  <c r="I97" i="1"/>
  <c r="I95" i="1"/>
  <c r="I93" i="1"/>
  <c r="F92" i="1"/>
  <c r="I90" i="1"/>
  <c r="I89" i="1"/>
  <c r="F88" i="1"/>
  <c r="I86" i="1"/>
  <c r="I85" i="1"/>
  <c r="F84" i="1"/>
  <c r="I82" i="1"/>
  <c r="I81" i="1"/>
  <c r="F80" i="1"/>
  <c r="I78" i="1"/>
  <c r="I77" i="1"/>
  <c r="F76" i="1"/>
  <c r="I74" i="1"/>
  <c r="I73" i="1"/>
  <c r="I71" i="1"/>
  <c r="I69" i="1"/>
  <c r="F68" i="1"/>
  <c r="I66" i="1"/>
  <c r="I65" i="1"/>
  <c r="F64" i="1"/>
  <c r="I62" i="1"/>
  <c r="I61" i="1"/>
  <c r="F60" i="1"/>
  <c r="I58" i="1"/>
  <c r="I57" i="1"/>
  <c r="F56" i="1"/>
  <c r="I39" i="1"/>
  <c r="I38" i="1"/>
  <c r="I33" i="1"/>
  <c r="F32" i="1"/>
  <c r="F31" i="1"/>
  <c r="F30" i="1"/>
  <c r="F29" i="1"/>
  <c r="F28" i="1"/>
  <c r="F27" i="1"/>
  <c r="F26" i="1"/>
  <c r="F25" i="1"/>
  <c r="F24" i="1"/>
  <c r="F23" i="1"/>
  <c r="F22" i="1"/>
  <c r="I20" i="1"/>
  <c r="I17" i="1"/>
  <c r="I15" i="1"/>
  <c r="I13" i="1"/>
  <c r="I11" i="1"/>
  <c r="I54" i="1"/>
  <c r="I53" i="1"/>
  <c r="I52" i="1"/>
  <c r="F52" i="1"/>
  <c r="I51" i="1"/>
  <c r="I50" i="1"/>
  <c r="F50" i="1"/>
  <c r="I49" i="1"/>
  <c r="I48" i="1"/>
  <c r="F48" i="1"/>
  <c r="I47" i="1"/>
  <c r="I46" i="1"/>
  <c r="F46" i="1"/>
  <c r="I45" i="1"/>
  <c r="I44" i="1"/>
  <c r="F44" i="1"/>
  <c r="I43" i="1"/>
  <c r="I42" i="1"/>
  <c r="F42" i="1"/>
  <c r="I41" i="1"/>
  <c r="I40" i="1"/>
  <c r="I37" i="1"/>
  <c r="F37" i="1"/>
  <c r="I36" i="1"/>
  <c r="F36" i="1"/>
  <c r="I35" i="1"/>
  <c r="F35" i="1"/>
  <c r="I34" i="1"/>
  <c r="F34" i="1"/>
  <c r="F33" i="1"/>
  <c r="F21" i="1"/>
  <c r="F20" i="1"/>
  <c r="F19" i="1"/>
  <c r="I18" i="1"/>
  <c r="F18" i="1"/>
  <c r="I16" i="1"/>
  <c r="F16" i="1"/>
  <c r="I14" i="1"/>
  <c r="F14" i="1"/>
  <c r="I12" i="1"/>
  <c r="F12" i="1"/>
  <c r="E54" i="1"/>
  <c r="G98" i="1"/>
  <c r="G92" i="1"/>
  <c r="G90" i="1"/>
  <c r="G88" i="1"/>
  <c r="G86" i="1"/>
  <c r="G84" i="1"/>
  <c r="G82" i="1"/>
  <c r="G80" i="1"/>
  <c r="G78" i="1"/>
  <c r="G76" i="1"/>
  <c r="G74" i="1"/>
  <c r="G68" i="1"/>
  <c r="G66" i="1"/>
  <c r="G64" i="1"/>
  <c r="G62" i="1"/>
  <c r="G60" i="1"/>
  <c r="G58" i="1"/>
  <c r="G56" i="1"/>
  <c r="G52" i="1"/>
  <c r="G50" i="1"/>
  <c r="G48" i="1"/>
  <c r="G46" i="1"/>
  <c r="G44" i="1"/>
  <c r="G42" i="1"/>
  <c r="G39" i="1"/>
  <c r="G38" i="1"/>
  <c r="G37" i="1"/>
  <c r="G36" i="1"/>
  <c r="G35" i="1"/>
  <c r="G34" i="1"/>
  <c r="G32" i="1"/>
  <c r="G31" i="1"/>
  <c r="G30" i="1"/>
  <c r="G29" i="1"/>
  <c r="G28" i="1"/>
  <c r="G27" i="1"/>
  <c r="G26" i="1"/>
  <c r="G25" i="1"/>
  <c r="G24" i="1"/>
  <c r="G23" i="1"/>
  <c r="G22" i="1"/>
  <c r="G18" i="1"/>
  <c r="G17" i="1"/>
  <c r="G16" i="1"/>
  <c r="G15" i="1"/>
  <c r="G14" i="1"/>
  <c r="G13" i="1"/>
  <c r="G12" i="1"/>
  <c r="G11" i="1"/>
  <c r="E10" i="1"/>
  <c r="E96" i="1"/>
  <c r="E94" i="1"/>
  <c r="E71" i="1"/>
  <c r="E73" i="1"/>
  <c r="E75" i="1"/>
  <c r="E77" i="1"/>
  <c r="E79" i="1"/>
  <c r="E81" i="1"/>
  <c r="E83" i="1"/>
  <c r="E85" i="1"/>
  <c r="E87" i="1"/>
  <c r="E89" i="1"/>
  <c r="E91" i="1"/>
  <c r="E93" i="1"/>
  <c r="E95" i="1"/>
  <c r="E97" i="1"/>
  <c r="E99" i="1"/>
  <c r="E70" i="1"/>
  <c r="E72" i="1"/>
  <c r="E40" i="1"/>
  <c r="E41" i="1"/>
  <c r="E43" i="1"/>
  <c r="E45" i="1"/>
  <c r="E47" i="1"/>
  <c r="E49" i="1"/>
  <c r="E51" i="1"/>
  <c r="E53" i="1"/>
  <c r="E55" i="1"/>
  <c r="E57" i="1"/>
  <c r="E59" i="1"/>
  <c r="E61" i="1"/>
  <c r="E63" i="1"/>
  <c r="E65" i="1"/>
  <c r="E67" i="1"/>
  <c r="E69" i="1"/>
  <c r="F113" i="1" l="1"/>
  <c r="F115" i="1"/>
  <c r="F129" i="1"/>
  <c r="F146" i="1"/>
  <c r="F125" i="1"/>
  <c r="F117" i="1"/>
  <c r="F105" i="1"/>
  <c r="H159" i="1"/>
  <c r="F159" i="1"/>
  <c r="H155" i="1"/>
  <c r="F155" i="1"/>
  <c r="H151" i="1"/>
  <c r="F151" i="1"/>
  <c r="H147" i="1"/>
  <c r="F147" i="1"/>
  <c r="H143" i="1"/>
  <c r="F143" i="1"/>
  <c r="H139" i="1"/>
  <c r="F139" i="1"/>
  <c r="H135" i="1"/>
  <c r="F135" i="1"/>
  <c r="H161" i="1"/>
  <c r="F161" i="1"/>
  <c r="H157" i="1"/>
  <c r="F157" i="1"/>
  <c r="H153" i="1"/>
  <c r="F153" i="1"/>
  <c r="H149" i="1"/>
  <c r="F149" i="1"/>
  <c r="H145" i="1"/>
  <c r="F145" i="1"/>
  <c r="H141" i="1"/>
  <c r="F141" i="1"/>
  <c r="H137" i="1"/>
  <c r="F137" i="1"/>
  <c r="H133" i="1"/>
  <c r="F133" i="1"/>
  <c r="H128" i="1"/>
  <c r="F128" i="1"/>
  <c r="H124" i="1"/>
  <c r="F124" i="1"/>
  <c r="H120" i="1"/>
  <c r="F120" i="1"/>
  <c r="H112" i="1"/>
  <c r="F112" i="1"/>
  <c r="H108" i="1"/>
  <c r="F108" i="1"/>
  <c r="H130" i="1"/>
  <c r="F130" i="1"/>
  <c r="H126" i="1"/>
  <c r="F126" i="1"/>
  <c r="H122" i="1"/>
  <c r="F122" i="1"/>
  <c r="H118" i="1"/>
  <c r="F118" i="1"/>
  <c r="H114" i="1"/>
  <c r="F114" i="1"/>
  <c r="H110" i="1"/>
  <c r="F110" i="1"/>
  <c r="H106" i="1"/>
  <c r="F106" i="1"/>
  <c r="H102" i="1"/>
  <c r="F102" i="1"/>
  <c r="H116" i="1"/>
  <c r="F116" i="1"/>
  <c r="H104" i="1"/>
  <c r="F104" i="1"/>
  <c r="H65" i="1"/>
  <c r="F65" i="1"/>
  <c r="H61" i="1"/>
  <c r="F61" i="1"/>
  <c r="H57" i="1"/>
  <c r="F57" i="1"/>
  <c r="H53" i="1"/>
  <c r="F53" i="1"/>
  <c r="H49" i="1"/>
  <c r="F49" i="1"/>
  <c r="H45" i="1"/>
  <c r="F45" i="1"/>
  <c r="H41" i="1"/>
  <c r="F41" i="1"/>
  <c r="H72" i="1"/>
  <c r="F72" i="1"/>
  <c r="H99" i="1"/>
  <c r="F99" i="1"/>
  <c r="H95" i="1"/>
  <c r="F95" i="1"/>
  <c r="H91" i="1"/>
  <c r="F91" i="1"/>
  <c r="H87" i="1"/>
  <c r="F87" i="1"/>
  <c r="H83" i="1"/>
  <c r="F83" i="1"/>
  <c r="H79" i="1"/>
  <c r="F79" i="1"/>
  <c r="H75" i="1"/>
  <c r="F75" i="1"/>
  <c r="H71" i="1"/>
  <c r="F71" i="1"/>
  <c r="H96" i="1"/>
  <c r="F96" i="1"/>
  <c r="H69" i="1"/>
  <c r="F69" i="1"/>
  <c r="H67" i="1"/>
  <c r="F67" i="1"/>
  <c r="H63" i="1"/>
  <c r="F63" i="1"/>
  <c r="H59" i="1"/>
  <c r="F59" i="1"/>
  <c r="H55" i="1"/>
  <c r="F55" i="1"/>
  <c r="H51" i="1"/>
  <c r="F51" i="1"/>
  <c r="H47" i="1"/>
  <c r="F47" i="1"/>
  <c r="H43" i="1"/>
  <c r="F43" i="1"/>
  <c r="H40" i="1"/>
  <c r="F40" i="1"/>
  <c r="H70" i="1"/>
  <c r="F70" i="1"/>
  <c r="H97" i="1"/>
  <c r="F97" i="1"/>
  <c r="H93" i="1"/>
  <c r="F93" i="1"/>
  <c r="H89" i="1"/>
  <c r="F89" i="1"/>
  <c r="H85" i="1"/>
  <c r="F85" i="1"/>
  <c r="H81" i="1"/>
  <c r="F81" i="1"/>
  <c r="H77" i="1"/>
  <c r="F77" i="1"/>
  <c r="H73" i="1"/>
  <c r="F73" i="1"/>
  <c r="H94" i="1"/>
  <c r="F94" i="1"/>
  <c r="F10" i="1"/>
  <c r="H10" i="1"/>
  <c r="H54" i="1"/>
  <c r="F54" i="1"/>
</calcChain>
</file>

<file path=xl/sharedStrings.xml><?xml version="1.0" encoding="utf-8"?>
<sst xmlns="http://schemas.openxmlformats.org/spreadsheetml/2006/main" count="495" uniqueCount="46">
  <si>
    <t>a</t>
  </si>
  <si>
    <t>n</t>
  </si>
  <si>
    <t>G</t>
  </si>
  <si>
    <t>G/PI</t>
  </si>
  <si>
    <t>A</t>
  </si>
  <si>
    <t>B</t>
  </si>
  <si>
    <t>M</t>
  </si>
  <si>
    <t>N</t>
  </si>
  <si>
    <t>na/2</t>
  </si>
  <si>
    <t>na/2+a</t>
  </si>
  <si>
    <r>
      <t>Principskiss för dipol-dipol. Obs för att få rätt polatiet och stämma  är ordningen på elektroderna AB</t>
    </r>
    <r>
      <rPr>
        <b/>
        <sz val="11"/>
        <color rgb="FFFF0000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M</t>
    </r>
  </si>
  <si>
    <t>Focus x</t>
  </si>
  <si>
    <t>focus y</t>
  </si>
  <si>
    <t>focus z</t>
  </si>
  <si>
    <t>&lt;Select&gt;</t>
  </si>
  <si>
    <t>A=</t>
  </si>
  <si>
    <t>,B=</t>
  </si>
  <si>
    <t>,M=</t>
  </si>
  <si>
    <t>,N=</t>
  </si>
  <si>
    <t xml:space="preserve"> (n=</t>
  </si>
  <si>
    <t>) &lt;Move&gt; 1&lt;X&gt;</t>
  </si>
  <si>
    <t xml:space="preserve"> &lt;/X&gt; &lt;/Move&gt;   &lt;Move&gt; 2 &lt;X&gt; </t>
  </si>
  <si>
    <t xml:space="preserve">&lt;/X&gt; &lt;/Move&gt;  &lt;Move&gt; 3 &lt;X&gt; </t>
  </si>
  <si>
    <t>&lt;/X&gt; &lt;/Move&gt;   &lt;Move&gt; 4 &lt;X&gt;</t>
  </si>
  <si>
    <t xml:space="preserve"> &lt;/X&gt; &lt;/Move&gt;     &lt;/Select&gt;</t>
  </si>
  <si>
    <t>XML1</t>
  </si>
  <si>
    <t>XML2</t>
  </si>
  <si>
    <t>XML3</t>
  </si>
  <si>
    <t>XML4</t>
  </si>
  <si>
    <t>XML5</t>
  </si>
  <si>
    <t>XML6</t>
  </si>
  <si>
    <t>XML7</t>
  </si>
  <si>
    <t>XML8</t>
  </si>
  <si>
    <t>XML9</t>
  </si>
  <si>
    <t>XML10</t>
  </si>
  <si>
    <t>XML11</t>
  </si>
  <si>
    <t>XML12</t>
  </si>
  <si>
    <t>XML13</t>
  </si>
  <si>
    <t>XML14</t>
  </si>
  <si>
    <t>XML15</t>
  </si>
  <si>
    <t>XML16</t>
  </si>
  <si>
    <t>XML17</t>
  </si>
  <si>
    <t>XML18</t>
  </si>
  <si>
    <t>XML19</t>
  </si>
  <si>
    <t>XML20</t>
  </si>
  <si>
    <t>empty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</si>
</sst>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61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5" fillId="4" borderId="0" applyNumberFormat="0" applyBorder="0" applyAlignment="0" applyProtection="0"/>
  </cellStyleXfs>
  <cellXfs count="6">
    <xf numFmtId="0" fontId="0" fillId="0" borderId="0" xfId="0"/>
    <xf numFmtId="0" fontId="2" fillId="3" borderId="1" xfId="2"/>
    <xf numFmtId="0" fontId="1" fillId="2" borderId="1" xfId="1"/>
    <xf numFmtId="0" fontId="3" fillId="0" borderId="0" xfId="0" applyFont="1"/>
    <xf numFmtId="2" fontId="0" fillId="0" borderId="0" xfId="0" applyNumberFormat="1"/>
    <xf numFmtId="0" fontId="5" fillId="4" borderId="0" xfId="3"/>
  </cellXfs>
  <cellStyles count="4">
    <cellStyle name="Calculation" xfId="2" builtinId="22"/>
    <cellStyle name="Good" xfId="3" builtinId="26"/>
    <cellStyle name="Input" xfId="1" builtinId="20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38102</xdr:colOff>
      <xdr:row>0</xdr:row>
      <xdr:rowOff>38100</xdr:rowOff>
    </xdr:from>
    <xdr:to>
      <xdr:col>18</xdr:col>
      <xdr:colOff>114301</xdr:colOff>
      <xdr:row>5</xdr:row>
      <xdr:rowOff>164355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2" y="38100"/>
          <a:ext cx="7591424" cy="107875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38102</xdr:colOff>
      <xdr:row>0</xdr:row>
      <xdr:rowOff>38100</xdr:rowOff>
    </xdr:from>
    <xdr:to>
      <xdr:col>12</xdr:col>
      <xdr:colOff>161926</xdr:colOff>
      <xdr:row>5</xdr:row>
      <xdr:rowOff>164355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2" y="38100"/>
          <a:ext cx="7591424" cy="107875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AC50"/>
  <sheetViews>
    <sheetView tabSelected="1" workbookViewId="0"/>
  </sheetViews>
  <sheetFormatPr defaultRowHeight="15" x14ac:dyDescent="0.25"/>
  <cols>
    <col min="9" max="9" width="3.28515625" bestFit="1" customWidth="1"/>
    <col min="10" max="10" width="4.7109375" customWidth="1"/>
    <col min="11" max="11" width="3.7109375" bestFit="1" customWidth="1"/>
    <col min="12" max="12" width="3" bestFit="1" customWidth="1"/>
    <col min="13" max="13" width="4.28515625" bestFit="1" customWidth="1"/>
    <col min="14" max="16" width="4" bestFit="1" customWidth="1"/>
    <col min="17" max="17" width="4.28515625" bestFit="1" customWidth="1"/>
    <col min="18" max="18" width="2" bestFit="1" customWidth="1"/>
    <col min="20" max="20" width="5" customWidth="1"/>
    <col min="21" max="21" width="5.42578125" customWidth="1"/>
    <col min="22" max="22" width="3.85546875" customWidth="1"/>
    <col min="26" max="26" width="5.42578125" customWidth="1"/>
  </cols>
  <sheetData>
    <row r="7" spans="1:29" x14ac:dyDescent="0.25">
      <c r="A7" t="s">
        <v>10</v>
      </c>
    </row>
    <row r="10" spans="1:29" x14ac:dyDescent="0.25">
      <c r="A10" s="3" t="s">
        <v>0</v>
      </c>
      <c r="B10" s="3" t="s">
        <v>1</v>
      </c>
      <c r="C10" s="3" t="s">
        <v>4</v>
      </c>
      <c r="D10" s="3" t="s">
        <v>5</v>
      </c>
      <c r="E10" s="3" t="s">
        <v>6</v>
      </c>
      <c r="F10" s="3" t="s">
        <v>7</v>
      </c>
      <c r="G10" s="3" t="s">
        <v>45</v>
      </c>
      <c r="H10" s="3" t="s">
        <v>25</v>
      </c>
      <c r="I10" s="3" t="s">
        <v>26</v>
      </c>
      <c r="J10" s="3" t="s">
        <v>27</v>
      </c>
      <c r="K10" s="3" t="s">
        <v>28</v>
      </c>
      <c r="L10" s="3" t="s">
        <v>29</v>
      </c>
      <c r="M10" s="3" t="s">
        <v>30</v>
      </c>
      <c r="N10" s="3" t="s">
        <v>31</v>
      </c>
      <c r="O10" s="3" t="s">
        <v>32</v>
      </c>
      <c r="P10" s="3" t="s">
        <v>33</v>
      </c>
      <c r="Q10" s="3" t="s">
        <v>34</v>
      </c>
      <c r="R10" s="3" t="s">
        <v>35</v>
      </c>
      <c r="S10" s="3" t="s">
        <v>36</v>
      </c>
      <c r="T10" s="3" t="s">
        <v>37</v>
      </c>
      <c r="U10" s="3" t="s">
        <v>38</v>
      </c>
      <c r="V10" s="3" t="s">
        <v>39</v>
      </c>
      <c r="W10" s="3" t="s">
        <v>40</v>
      </c>
      <c r="X10" s="3" t="s">
        <v>41</v>
      </c>
      <c r="Y10" s="3" t="s">
        <v>42</v>
      </c>
      <c r="Z10" s="3" t="s">
        <v>43</v>
      </c>
      <c r="AA10" s="3" t="s">
        <v>44</v>
      </c>
    </row>
    <row r="11" spans="1:29" x14ac:dyDescent="0.25">
      <c r="A11" s="2">
        <v>5</v>
      </c>
      <c r="B11" s="2">
        <v>1</v>
      </c>
      <c r="C11">
        <v>0</v>
      </c>
      <c r="D11">
        <f t="shared" ref="D11:D50" si="0">C11+A11</f>
        <v>5</v>
      </c>
      <c r="E11">
        <f t="shared" ref="E11:E50" si="1">(2+B11)*A11</f>
        <v>15</v>
      </c>
      <c r="F11">
        <f t="shared" ref="F11:F50" si="2">(1+B11)*A11</f>
        <v>10</v>
      </c>
      <c r="H11" s="5" t="s">
        <v>14</v>
      </c>
      <c r="I11" s="5" t="s">
        <v>15</v>
      </c>
      <c r="J11" s="5">
        <f t="shared" ref="J11:J50" si="3">C11</f>
        <v>0</v>
      </c>
      <c r="K11" s="5" t="s">
        <v>16</v>
      </c>
      <c r="L11" s="5">
        <f t="shared" ref="L11:L50" si="4">D11</f>
        <v>5</v>
      </c>
      <c r="M11" s="5" t="s">
        <v>17</v>
      </c>
      <c r="N11" s="5">
        <f t="shared" ref="N11:N50" si="5">E11</f>
        <v>15</v>
      </c>
      <c r="O11" s="5" t="s">
        <v>18</v>
      </c>
      <c r="P11" s="5">
        <f t="shared" ref="P11:P50" si="6">F11</f>
        <v>10</v>
      </c>
      <c r="Q11" s="5" t="s">
        <v>19</v>
      </c>
      <c r="R11" s="5">
        <f t="shared" ref="R11:R50" si="7">B11</f>
        <v>1</v>
      </c>
      <c r="S11" s="5" t="s">
        <v>20</v>
      </c>
      <c r="T11" s="5">
        <f t="shared" ref="T11:T50" si="8">C11</f>
        <v>0</v>
      </c>
      <c r="U11" s="5" t="s">
        <v>21</v>
      </c>
      <c r="V11" s="5">
        <f t="shared" ref="V11:V50" si="9">D11</f>
        <v>5</v>
      </c>
      <c r="W11" s="5" t="s">
        <v>22</v>
      </c>
      <c r="X11" s="5">
        <f t="shared" ref="X11:X50" si="10">E11</f>
        <v>15</v>
      </c>
      <c r="Y11" s="5" t="s">
        <v>23</v>
      </c>
      <c r="Z11" s="5">
        <f t="shared" ref="Z11:Z50" si="11">F11</f>
        <v>10</v>
      </c>
      <c r="AA11" s="5" t="s">
        <v>24</v>
      </c>
      <c r="AB11" s="5"/>
      <c r="AC11" s="5"/>
    </row>
    <row r="12" spans="1:29" x14ac:dyDescent="0.25">
      <c r="A12" s="2">
        <v>5</v>
      </c>
      <c r="B12" s="2">
        <v>2</v>
      </c>
      <c r="C12">
        <v>0</v>
      </c>
      <c r="D12">
        <f t="shared" si="0"/>
        <v>5</v>
      </c>
      <c r="E12">
        <f t="shared" si="1"/>
        <v>20</v>
      </c>
      <c r="F12">
        <f t="shared" si="2"/>
        <v>15</v>
      </c>
      <c r="H12" s="5" t="s">
        <v>14</v>
      </c>
      <c r="I12" s="5" t="s">
        <v>15</v>
      </c>
      <c r="J12" s="5">
        <f t="shared" si="3"/>
        <v>0</v>
      </c>
      <c r="K12" s="5" t="s">
        <v>16</v>
      </c>
      <c r="L12" s="5">
        <f t="shared" si="4"/>
        <v>5</v>
      </c>
      <c r="M12" s="5" t="s">
        <v>17</v>
      </c>
      <c r="N12" s="5">
        <f t="shared" si="5"/>
        <v>20</v>
      </c>
      <c r="O12" s="5" t="s">
        <v>18</v>
      </c>
      <c r="P12" s="5">
        <f t="shared" si="6"/>
        <v>15</v>
      </c>
      <c r="Q12" s="5" t="s">
        <v>19</v>
      </c>
      <c r="R12" s="5">
        <f t="shared" si="7"/>
        <v>2</v>
      </c>
      <c r="S12" s="5" t="s">
        <v>20</v>
      </c>
      <c r="T12" s="5">
        <f t="shared" si="8"/>
        <v>0</v>
      </c>
      <c r="U12" s="5" t="s">
        <v>21</v>
      </c>
      <c r="V12" s="5">
        <f t="shared" si="9"/>
        <v>5</v>
      </c>
      <c r="W12" s="5" t="s">
        <v>22</v>
      </c>
      <c r="X12" s="5">
        <f t="shared" si="10"/>
        <v>20</v>
      </c>
      <c r="Y12" s="5" t="s">
        <v>23</v>
      </c>
      <c r="Z12" s="5">
        <f t="shared" si="11"/>
        <v>15</v>
      </c>
      <c r="AA12" s="5" t="s">
        <v>24</v>
      </c>
      <c r="AB12" s="5"/>
      <c r="AC12" s="5"/>
    </row>
    <row r="13" spans="1:29" x14ac:dyDescent="0.25">
      <c r="A13" s="2">
        <v>5</v>
      </c>
      <c r="B13" s="2">
        <v>3</v>
      </c>
      <c r="C13">
        <v>0</v>
      </c>
      <c r="D13">
        <f t="shared" si="0"/>
        <v>5</v>
      </c>
      <c r="E13">
        <f t="shared" si="1"/>
        <v>25</v>
      </c>
      <c r="F13">
        <f t="shared" si="2"/>
        <v>20</v>
      </c>
      <c r="H13" s="5" t="s">
        <v>14</v>
      </c>
      <c r="I13" s="5" t="s">
        <v>15</v>
      </c>
      <c r="J13" s="5">
        <f t="shared" si="3"/>
        <v>0</v>
      </c>
      <c r="K13" s="5" t="s">
        <v>16</v>
      </c>
      <c r="L13" s="5">
        <f t="shared" si="4"/>
        <v>5</v>
      </c>
      <c r="M13" s="5" t="s">
        <v>17</v>
      </c>
      <c r="N13" s="5">
        <f t="shared" si="5"/>
        <v>25</v>
      </c>
      <c r="O13" s="5" t="s">
        <v>18</v>
      </c>
      <c r="P13" s="5">
        <f t="shared" si="6"/>
        <v>20</v>
      </c>
      <c r="Q13" s="5" t="s">
        <v>19</v>
      </c>
      <c r="R13" s="5">
        <f t="shared" si="7"/>
        <v>3</v>
      </c>
      <c r="S13" s="5" t="s">
        <v>20</v>
      </c>
      <c r="T13" s="5">
        <f t="shared" si="8"/>
        <v>0</v>
      </c>
      <c r="U13" s="5" t="s">
        <v>21</v>
      </c>
      <c r="V13" s="5">
        <f t="shared" si="9"/>
        <v>5</v>
      </c>
      <c r="W13" s="5" t="s">
        <v>22</v>
      </c>
      <c r="X13" s="5">
        <f t="shared" si="10"/>
        <v>25</v>
      </c>
      <c r="Y13" s="5" t="s">
        <v>23</v>
      </c>
      <c r="Z13" s="5">
        <f t="shared" si="11"/>
        <v>20</v>
      </c>
      <c r="AA13" s="5" t="s">
        <v>24</v>
      </c>
      <c r="AB13" s="5"/>
      <c r="AC13" s="5"/>
    </row>
    <row r="14" spans="1:29" x14ac:dyDescent="0.25">
      <c r="A14" s="2">
        <v>5</v>
      </c>
      <c r="B14" s="2">
        <v>4</v>
      </c>
      <c r="C14">
        <v>0</v>
      </c>
      <c r="D14">
        <f t="shared" si="0"/>
        <v>5</v>
      </c>
      <c r="E14">
        <f t="shared" si="1"/>
        <v>30</v>
      </c>
      <c r="F14">
        <f t="shared" si="2"/>
        <v>25</v>
      </c>
      <c r="H14" s="5" t="s">
        <v>14</v>
      </c>
      <c r="I14" s="5" t="s">
        <v>15</v>
      </c>
      <c r="J14" s="5">
        <f t="shared" si="3"/>
        <v>0</v>
      </c>
      <c r="K14" s="5" t="s">
        <v>16</v>
      </c>
      <c r="L14" s="5">
        <f t="shared" si="4"/>
        <v>5</v>
      </c>
      <c r="M14" s="5" t="s">
        <v>17</v>
      </c>
      <c r="N14" s="5">
        <f t="shared" si="5"/>
        <v>30</v>
      </c>
      <c r="O14" s="5" t="s">
        <v>18</v>
      </c>
      <c r="P14" s="5">
        <f t="shared" si="6"/>
        <v>25</v>
      </c>
      <c r="Q14" s="5" t="s">
        <v>19</v>
      </c>
      <c r="R14" s="5">
        <f t="shared" si="7"/>
        <v>4</v>
      </c>
      <c r="S14" s="5" t="s">
        <v>20</v>
      </c>
      <c r="T14" s="5">
        <f t="shared" si="8"/>
        <v>0</v>
      </c>
      <c r="U14" s="5" t="s">
        <v>21</v>
      </c>
      <c r="V14" s="5">
        <f t="shared" si="9"/>
        <v>5</v>
      </c>
      <c r="W14" s="5" t="s">
        <v>22</v>
      </c>
      <c r="X14" s="5">
        <f t="shared" si="10"/>
        <v>30</v>
      </c>
      <c r="Y14" s="5" t="s">
        <v>23</v>
      </c>
      <c r="Z14" s="5">
        <f t="shared" si="11"/>
        <v>25</v>
      </c>
      <c r="AA14" s="5" t="s">
        <v>24</v>
      </c>
      <c r="AB14" s="5"/>
      <c r="AC14" s="5"/>
    </row>
    <row r="15" spans="1:29" x14ac:dyDescent="0.25">
      <c r="A15" s="2">
        <v>5</v>
      </c>
      <c r="B15" s="2">
        <v>5</v>
      </c>
      <c r="C15">
        <v>0</v>
      </c>
      <c r="D15">
        <f t="shared" si="0"/>
        <v>5</v>
      </c>
      <c r="E15">
        <f t="shared" si="1"/>
        <v>35</v>
      </c>
      <c r="F15">
        <f t="shared" si="2"/>
        <v>30</v>
      </c>
      <c r="H15" s="5" t="s">
        <v>14</v>
      </c>
      <c r="I15" s="5" t="s">
        <v>15</v>
      </c>
      <c r="J15" s="5">
        <f t="shared" si="3"/>
        <v>0</v>
      </c>
      <c r="K15" s="5" t="s">
        <v>16</v>
      </c>
      <c r="L15" s="5">
        <f t="shared" si="4"/>
        <v>5</v>
      </c>
      <c r="M15" s="5" t="s">
        <v>17</v>
      </c>
      <c r="N15" s="5">
        <f t="shared" si="5"/>
        <v>35</v>
      </c>
      <c r="O15" s="5" t="s">
        <v>18</v>
      </c>
      <c r="P15" s="5">
        <f t="shared" si="6"/>
        <v>30</v>
      </c>
      <c r="Q15" s="5" t="s">
        <v>19</v>
      </c>
      <c r="R15" s="5">
        <f t="shared" si="7"/>
        <v>5</v>
      </c>
      <c r="S15" s="5" t="s">
        <v>20</v>
      </c>
      <c r="T15" s="5">
        <f t="shared" si="8"/>
        <v>0</v>
      </c>
      <c r="U15" s="5" t="s">
        <v>21</v>
      </c>
      <c r="V15" s="5">
        <f t="shared" si="9"/>
        <v>5</v>
      </c>
      <c r="W15" s="5" t="s">
        <v>22</v>
      </c>
      <c r="X15" s="5">
        <f t="shared" si="10"/>
        <v>35</v>
      </c>
      <c r="Y15" s="5" t="s">
        <v>23</v>
      </c>
      <c r="Z15" s="5">
        <f t="shared" si="11"/>
        <v>30</v>
      </c>
      <c r="AA15" s="5" t="s">
        <v>24</v>
      </c>
      <c r="AB15" s="5"/>
      <c r="AC15" s="5"/>
    </row>
    <row r="16" spans="1:29" x14ac:dyDescent="0.25">
      <c r="A16" s="2">
        <v>10</v>
      </c>
      <c r="B16" s="2">
        <v>1</v>
      </c>
      <c r="C16">
        <v>0</v>
      </c>
      <c r="D16">
        <f t="shared" si="0"/>
        <v>10</v>
      </c>
      <c r="E16">
        <f t="shared" si="1"/>
        <v>30</v>
      </c>
      <c r="F16">
        <f t="shared" si="2"/>
        <v>20</v>
      </c>
      <c r="H16" s="5" t="s">
        <v>14</v>
      </c>
      <c r="I16" s="5" t="s">
        <v>15</v>
      </c>
      <c r="J16" s="5">
        <f t="shared" si="3"/>
        <v>0</v>
      </c>
      <c r="K16" s="5" t="s">
        <v>16</v>
      </c>
      <c r="L16" s="5">
        <f t="shared" si="4"/>
        <v>10</v>
      </c>
      <c r="M16" s="5" t="s">
        <v>17</v>
      </c>
      <c r="N16" s="5">
        <f t="shared" si="5"/>
        <v>30</v>
      </c>
      <c r="O16" s="5" t="s">
        <v>18</v>
      </c>
      <c r="P16" s="5">
        <f t="shared" si="6"/>
        <v>20</v>
      </c>
      <c r="Q16" s="5" t="s">
        <v>19</v>
      </c>
      <c r="R16" s="5">
        <f t="shared" si="7"/>
        <v>1</v>
      </c>
      <c r="S16" s="5" t="s">
        <v>20</v>
      </c>
      <c r="T16" s="5">
        <f t="shared" si="8"/>
        <v>0</v>
      </c>
      <c r="U16" s="5" t="s">
        <v>21</v>
      </c>
      <c r="V16" s="5">
        <f t="shared" si="9"/>
        <v>10</v>
      </c>
      <c r="W16" s="5" t="s">
        <v>22</v>
      </c>
      <c r="X16" s="5">
        <f t="shared" si="10"/>
        <v>30</v>
      </c>
      <c r="Y16" s="5" t="s">
        <v>23</v>
      </c>
      <c r="Z16" s="5">
        <f t="shared" si="11"/>
        <v>20</v>
      </c>
      <c r="AA16" s="5" t="s">
        <v>24</v>
      </c>
      <c r="AB16" s="5"/>
      <c r="AC16" s="5"/>
    </row>
    <row r="17" spans="1:29" x14ac:dyDescent="0.25">
      <c r="A17" s="2">
        <v>10</v>
      </c>
      <c r="B17" s="2">
        <v>2</v>
      </c>
      <c r="C17">
        <v>0</v>
      </c>
      <c r="D17">
        <f t="shared" si="0"/>
        <v>10</v>
      </c>
      <c r="E17">
        <f t="shared" si="1"/>
        <v>40</v>
      </c>
      <c r="F17">
        <f t="shared" si="2"/>
        <v>30</v>
      </c>
      <c r="H17" s="5" t="s">
        <v>14</v>
      </c>
      <c r="I17" s="5" t="s">
        <v>15</v>
      </c>
      <c r="J17" s="5">
        <f t="shared" si="3"/>
        <v>0</v>
      </c>
      <c r="K17" s="5" t="s">
        <v>16</v>
      </c>
      <c r="L17" s="5">
        <f t="shared" si="4"/>
        <v>10</v>
      </c>
      <c r="M17" s="5" t="s">
        <v>17</v>
      </c>
      <c r="N17" s="5">
        <f t="shared" si="5"/>
        <v>40</v>
      </c>
      <c r="O17" s="5" t="s">
        <v>18</v>
      </c>
      <c r="P17" s="5">
        <f t="shared" si="6"/>
        <v>30</v>
      </c>
      <c r="Q17" s="5" t="s">
        <v>19</v>
      </c>
      <c r="R17" s="5">
        <f t="shared" si="7"/>
        <v>2</v>
      </c>
      <c r="S17" s="5" t="s">
        <v>20</v>
      </c>
      <c r="T17" s="5">
        <f t="shared" si="8"/>
        <v>0</v>
      </c>
      <c r="U17" s="5" t="s">
        <v>21</v>
      </c>
      <c r="V17" s="5">
        <f t="shared" si="9"/>
        <v>10</v>
      </c>
      <c r="W17" s="5" t="s">
        <v>22</v>
      </c>
      <c r="X17" s="5">
        <f t="shared" si="10"/>
        <v>40</v>
      </c>
      <c r="Y17" s="5" t="s">
        <v>23</v>
      </c>
      <c r="Z17" s="5">
        <f t="shared" si="11"/>
        <v>30</v>
      </c>
      <c r="AA17" s="5" t="s">
        <v>24</v>
      </c>
      <c r="AB17" s="5"/>
      <c r="AC17" s="5"/>
    </row>
    <row r="18" spans="1:29" x14ac:dyDescent="0.25">
      <c r="A18" s="2">
        <v>10</v>
      </c>
      <c r="B18" s="2">
        <v>3</v>
      </c>
      <c r="C18">
        <v>0</v>
      </c>
      <c r="D18">
        <f t="shared" si="0"/>
        <v>10</v>
      </c>
      <c r="E18">
        <f t="shared" si="1"/>
        <v>50</v>
      </c>
      <c r="F18">
        <f t="shared" si="2"/>
        <v>40</v>
      </c>
      <c r="H18" s="5" t="s">
        <v>14</v>
      </c>
      <c r="I18" s="5" t="s">
        <v>15</v>
      </c>
      <c r="J18" s="5">
        <f t="shared" si="3"/>
        <v>0</v>
      </c>
      <c r="K18" s="5" t="s">
        <v>16</v>
      </c>
      <c r="L18" s="5">
        <f t="shared" si="4"/>
        <v>10</v>
      </c>
      <c r="M18" s="5" t="s">
        <v>17</v>
      </c>
      <c r="N18" s="5">
        <f t="shared" si="5"/>
        <v>50</v>
      </c>
      <c r="O18" s="5" t="s">
        <v>18</v>
      </c>
      <c r="P18" s="5">
        <f t="shared" si="6"/>
        <v>40</v>
      </c>
      <c r="Q18" s="5" t="s">
        <v>19</v>
      </c>
      <c r="R18" s="5">
        <f t="shared" si="7"/>
        <v>3</v>
      </c>
      <c r="S18" s="5" t="s">
        <v>20</v>
      </c>
      <c r="T18" s="5">
        <f t="shared" si="8"/>
        <v>0</v>
      </c>
      <c r="U18" s="5" t="s">
        <v>21</v>
      </c>
      <c r="V18" s="5">
        <f t="shared" si="9"/>
        <v>10</v>
      </c>
      <c r="W18" s="5" t="s">
        <v>22</v>
      </c>
      <c r="X18" s="5">
        <f t="shared" si="10"/>
        <v>50</v>
      </c>
      <c r="Y18" s="5" t="s">
        <v>23</v>
      </c>
      <c r="Z18" s="5">
        <f t="shared" si="11"/>
        <v>40</v>
      </c>
      <c r="AA18" s="5" t="s">
        <v>24</v>
      </c>
      <c r="AB18" s="5"/>
      <c r="AC18" s="5"/>
    </row>
    <row r="19" spans="1:29" x14ac:dyDescent="0.25">
      <c r="A19" s="2">
        <v>10</v>
      </c>
      <c r="B19" s="2">
        <v>4</v>
      </c>
      <c r="C19">
        <v>0</v>
      </c>
      <c r="D19">
        <f t="shared" si="0"/>
        <v>10</v>
      </c>
      <c r="E19">
        <f t="shared" si="1"/>
        <v>60</v>
      </c>
      <c r="F19">
        <f t="shared" si="2"/>
        <v>50</v>
      </c>
      <c r="H19" s="5" t="s">
        <v>14</v>
      </c>
      <c r="I19" s="5" t="s">
        <v>15</v>
      </c>
      <c r="J19" s="5">
        <f t="shared" si="3"/>
        <v>0</v>
      </c>
      <c r="K19" s="5" t="s">
        <v>16</v>
      </c>
      <c r="L19" s="5">
        <f t="shared" si="4"/>
        <v>10</v>
      </c>
      <c r="M19" s="5" t="s">
        <v>17</v>
      </c>
      <c r="N19" s="5">
        <f t="shared" si="5"/>
        <v>60</v>
      </c>
      <c r="O19" s="5" t="s">
        <v>18</v>
      </c>
      <c r="P19" s="5">
        <f t="shared" si="6"/>
        <v>50</v>
      </c>
      <c r="Q19" s="5" t="s">
        <v>19</v>
      </c>
      <c r="R19" s="5">
        <f t="shared" si="7"/>
        <v>4</v>
      </c>
      <c r="S19" s="5" t="s">
        <v>20</v>
      </c>
      <c r="T19" s="5">
        <f t="shared" si="8"/>
        <v>0</v>
      </c>
      <c r="U19" s="5" t="s">
        <v>21</v>
      </c>
      <c r="V19" s="5">
        <f t="shared" si="9"/>
        <v>10</v>
      </c>
      <c r="W19" s="5" t="s">
        <v>22</v>
      </c>
      <c r="X19" s="5">
        <f t="shared" si="10"/>
        <v>60</v>
      </c>
      <c r="Y19" s="5" t="s">
        <v>23</v>
      </c>
      <c r="Z19" s="5">
        <f t="shared" si="11"/>
        <v>50</v>
      </c>
      <c r="AA19" s="5" t="s">
        <v>24</v>
      </c>
      <c r="AB19" s="5"/>
      <c r="AC19" s="5"/>
    </row>
    <row r="20" spans="1:29" x14ac:dyDescent="0.25">
      <c r="A20" s="2">
        <v>10</v>
      </c>
      <c r="B20" s="2">
        <v>5</v>
      </c>
      <c r="C20">
        <v>0</v>
      </c>
      <c r="D20">
        <f t="shared" si="0"/>
        <v>10</v>
      </c>
      <c r="E20">
        <f t="shared" si="1"/>
        <v>70</v>
      </c>
      <c r="F20">
        <f t="shared" si="2"/>
        <v>60</v>
      </c>
      <c r="H20" s="5" t="s">
        <v>14</v>
      </c>
      <c r="I20" s="5" t="s">
        <v>15</v>
      </c>
      <c r="J20" s="5">
        <f t="shared" si="3"/>
        <v>0</v>
      </c>
      <c r="K20" s="5" t="s">
        <v>16</v>
      </c>
      <c r="L20" s="5">
        <f t="shared" si="4"/>
        <v>10</v>
      </c>
      <c r="M20" s="5" t="s">
        <v>17</v>
      </c>
      <c r="N20" s="5">
        <f t="shared" si="5"/>
        <v>70</v>
      </c>
      <c r="O20" s="5" t="s">
        <v>18</v>
      </c>
      <c r="P20" s="5">
        <f t="shared" si="6"/>
        <v>60</v>
      </c>
      <c r="Q20" s="5" t="s">
        <v>19</v>
      </c>
      <c r="R20" s="5">
        <f t="shared" si="7"/>
        <v>5</v>
      </c>
      <c r="S20" s="5" t="s">
        <v>20</v>
      </c>
      <c r="T20" s="5">
        <f t="shared" si="8"/>
        <v>0</v>
      </c>
      <c r="U20" s="5" t="s">
        <v>21</v>
      </c>
      <c r="V20" s="5">
        <f t="shared" si="9"/>
        <v>10</v>
      </c>
      <c r="W20" s="5" t="s">
        <v>22</v>
      </c>
      <c r="X20" s="5">
        <f t="shared" si="10"/>
        <v>70</v>
      </c>
      <c r="Y20" s="5" t="s">
        <v>23</v>
      </c>
      <c r="Z20" s="5">
        <f t="shared" si="11"/>
        <v>60</v>
      </c>
      <c r="AA20" s="5" t="s">
        <v>24</v>
      </c>
      <c r="AB20" s="5"/>
      <c r="AC20" s="5"/>
    </row>
    <row r="21" spans="1:29" x14ac:dyDescent="0.25">
      <c r="A21" s="2">
        <v>15</v>
      </c>
      <c r="B21" s="2">
        <v>1</v>
      </c>
      <c r="C21">
        <v>0</v>
      </c>
      <c r="D21">
        <f t="shared" si="0"/>
        <v>15</v>
      </c>
      <c r="E21">
        <f t="shared" si="1"/>
        <v>45</v>
      </c>
      <c r="F21">
        <f t="shared" si="2"/>
        <v>30</v>
      </c>
      <c r="H21" s="5" t="s">
        <v>14</v>
      </c>
      <c r="I21" s="5" t="s">
        <v>15</v>
      </c>
      <c r="J21" s="5">
        <f t="shared" si="3"/>
        <v>0</v>
      </c>
      <c r="K21" s="5" t="s">
        <v>16</v>
      </c>
      <c r="L21" s="5">
        <f t="shared" si="4"/>
        <v>15</v>
      </c>
      <c r="M21" s="5" t="s">
        <v>17</v>
      </c>
      <c r="N21" s="5">
        <f t="shared" si="5"/>
        <v>45</v>
      </c>
      <c r="O21" s="5" t="s">
        <v>18</v>
      </c>
      <c r="P21" s="5">
        <f t="shared" si="6"/>
        <v>30</v>
      </c>
      <c r="Q21" s="5" t="s">
        <v>19</v>
      </c>
      <c r="R21" s="5">
        <f t="shared" si="7"/>
        <v>1</v>
      </c>
      <c r="S21" s="5" t="s">
        <v>20</v>
      </c>
      <c r="T21" s="5">
        <f t="shared" si="8"/>
        <v>0</v>
      </c>
      <c r="U21" s="5" t="s">
        <v>21</v>
      </c>
      <c r="V21" s="5">
        <f t="shared" si="9"/>
        <v>15</v>
      </c>
      <c r="W21" s="5" t="s">
        <v>22</v>
      </c>
      <c r="X21" s="5">
        <f t="shared" si="10"/>
        <v>45</v>
      </c>
      <c r="Y21" s="5" t="s">
        <v>23</v>
      </c>
      <c r="Z21" s="5">
        <f t="shared" si="11"/>
        <v>30</v>
      </c>
      <c r="AA21" s="5" t="s">
        <v>24</v>
      </c>
      <c r="AB21" s="5"/>
      <c r="AC21" s="5"/>
    </row>
    <row r="22" spans="1:29" x14ac:dyDescent="0.25">
      <c r="A22" s="2">
        <v>15</v>
      </c>
      <c r="B22" s="2">
        <v>2</v>
      </c>
      <c r="C22">
        <v>0</v>
      </c>
      <c r="D22">
        <f t="shared" si="0"/>
        <v>15</v>
      </c>
      <c r="E22">
        <f t="shared" si="1"/>
        <v>60</v>
      </c>
      <c r="F22">
        <f t="shared" si="2"/>
        <v>45</v>
      </c>
      <c r="H22" s="5" t="s">
        <v>14</v>
      </c>
      <c r="I22" s="5" t="s">
        <v>15</v>
      </c>
      <c r="J22" s="5">
        <f t="shared" si="3"/>
        <v>0</v>
      </c>
      <c r="K22" s="5" t="s">
        <v>16</v>
      </c>
      <c r="L22" s="5">
        <f t="shared" si="4"/>
        <v>15</v>
      </c>
      <c r="M22" s="5" t="s">
        <v>17</v>
      </c>
      <c r="N22" s="5">
        <f t="shared" si="5"/>
        <v>60</v>
      </c>
      <c r="O22" s="5" t="s">
        <v>18</v>
      </c>
      <c r="P22" s="5">
        <f t="shared" si="6"/>
        <v>45</v>
      </c>
      <c r="Q22" s="5" t="s">
        <v>19</v>
      </c>
      <c r="R22" s="5">
        <f t="shared" si="7"/>
        <v>2</v>
      </c>
      <c r="S22" s="5" t="s">
        <v>20</v>
      </c>
      <c r="T22" s="5">
        <f t="shared" si="8"/>
        <v>0</v>
      </c>
      <c r="U22" s="5" t="s">
        <v>21</v>
      </c>
      <c r="V22" s="5">
        <f t="shared" si="9"/>
        <v>15</v>
      </c>
      <c r="W22" s="5" t="s">
        <v>22</v>
      </c>
      <c r="X22" s="5">
        <f t="shared" si="10"/>
        <v>60</v>
      </c>
      <c r="Y22" s="5" t="s">
        <v>23</v>
      </c>
      <c r="Z22" s="5">
        <f t="shared" si="11"/>
        <v>45</v>
      </c>
      <c r="AA22" s="5" t="s">
        <v>24</v>
      </c>
      <c r="AB22" s="5"/>
      <c r="AC22" s="5"/>
    </row>
    <row r="23" spans="1:29" x14ac:dyDescent="0.25">
      <c r="A23" s="2">
        <v>15</v>
      </c>
      <c r="B23" s="2">
        <v>3</v>
      </c>
      <c r="C23">
        <v>0</v>
      </c>
      <c r="D23">
        <f t="shared" si="0"/>
        <v>15</v>
      </c>
      <c r="E23">
        <f t="shared" si="1"/>
        <v>75</v>
      </c>
      <c r="F23">
        <f t="shared" si="2"/>
        <v>60</v>
      </c>
      <c r="H23" s="5" t="s">
        <v>14</v>
      </c>
      <c r="I23" s="5" t="s">
        <v>15</v>
      </c>
      <c r="J23" s="5">
        <f t="shared" si="3"/>
        <v>0</v>
      </c>
      <c r="K23" s="5" t="s">
        <v>16</v>
      </c>
      <c r="L23" s="5">
        <f t="shared" si="4"/>
        <v>15</v>
      </c>
      <c r="M23" s="5" t="s">
        <v>17</v>
      </c>
      <c r="N23" s="5">
        <f t="shared" si="5"/>
        <v>75</v>
      </c>
      <c r="O23" s="5" t="s">
        <v>18</v>
      </c>
      <c r="P23" s="5">
        <f t="shared" si="6"/>
        <v>60</v>
      </c>
      <c r="Q23" s="5" t="s">
        <v>19</v>
      </c>
      <c r="R23" s="5">
        <f t="shared" si="7"/>
        <v>3</v>
      </c>
      <c r="S23" s="5" t="s">
        <v>20</v>
      </c>
      <c r="T23" s="5">
        <f t="shared" si="8"/>
        <v>0</v>
      </c>
      <c r="U23" s="5" t="s">
        <v>21</v>
      </c>
      <c r="V23" s="5">
        <f t="shared" si="9"/>
        <v>15</v>
      </c>
      <c r="W23" s="5" t="s">
        <v>22</v>
      </c>
      <c r="X23" s="5">
        <f t="shared" si="10"/>
        <v>75</v>
      </c>
      <c r="Y23" s="5" t="s">
        <v>23</v>
      </c>
      <c r="Z23" s="5">
        <f t="shared" si="11"/>
        <v>60</v>
      </c>
      <c r="AA23" s="5" t="s">
        <v>24</v>
      </c>
      <c r="AB23" s="5"/>
      <c r="AC23" s="5"/>
    </row>
    <row r="24" spans="1:29" x14ac:dyDescent="0.25">
      <c r="A24" s="2">
        <v>15</v>
      </c>
      <c r="B24" s="2">
        <v>4</v>
      </c>
      <c r="C24">
        <v>0</v>
      </c>
      <c r="D24">
        <f t="shared" si="0"/>
        <v>15</v>
      </c>
      <c r="E24">
        <f t="shared" si="1"/>
        <v>90</v>
      </c>
      <c r="F24">
        <f t="shared" si="2"/>
        <v>75</v>
      </c>
      <c r="H24" s="5" t="s">
        <v>14</v>
      </c>
      <c r="I24" s="5" t="s">
        <v>15</v>
      </c>
      <c r="J24" s="5">
        <f t="shared" si="3"/>
        <v>0</v>
      </c>
      <c r="K24" s="5" t="s">
        <v>16</v>
      </c>
      <c r="L24" s="5">
        <f t="shared" si="4"/>
        <v>15</v>
      </c>
      <c r="M24" s="5" t="s">
        <v>17</v>
      </c>
      <c r="N24" s="5">
        <f t="shared" si="5"/>
        <v>90</v>
      </c>
      <c r="O24" s="5" t="s">
        <v>18</v>
      </c>
      <c r="P24" s="5">
        <f t="shared" si="6"/>
        <v>75</v>
      </c>
      <c r="Q24" s="5" t="s">
        <v>19</v>
      </c>
      <c r="R24" s="5">
        <f t="shared" si="7"/>
        <v>4</v>
      </c>
      <c r="S24" s="5" t="s">
        <v>20</v>
      </c>
      <c r="T24" s="5">
        <f t="shared" si="8"/>
        <v>0</v>
      </c>
      <c r="U24" s="5" t="s">
        <v>21</v>
      </c>
      <c r="V24" s="5">
        <f t="shared" si="9"/>
        <v>15</v>
      </c>
      <c r="W24" s="5" t="s">
        <v>22</v>
      </c>
      <c r="X24" s="5">
        <f t="shared" si="10"/>
        <v>90</v>
      </c>
      <c r="Y24" s="5" t="s">
        <v>23</v>
      </c>
      <c r="Z24" s="5">
        <f t="shared" si="11"/>
        <v>75</v>
      </c>
      <c r="AA24" s="5" t="s">
        <v>24</v>
      </c>
      <c r="AB24" s="5"/>
      <c r="AC24" s="5"/>
    </row>
    <row r="25" spans="1:29" x14ac:dyDescent="0.25">
      <c r="A25" s="2">
        <v>15</v>
      </c>
      <c r="B25" s="2">
        <v>5</v>
      </c>
      <c r="C25">
        <v>0</v>
      </c>
      <c r="D25">
        <f t="shared" si="0"/>
        <v>15</v>
      </c>
      <c r="E25">
        <f t="shared" si="1"/>
        <v>105</v>
      </c>
      <c r="F25">
        <f t="shared" si="2"/>
        <v>90</v>
      </c>
      <c r="H25" s="5" t="s">
        <v>14</v>
      </c>
      <c r="I25" s="5" t="s">
        <v>15</v>
      </c>
      <c r="J25" s="5">
        <f t="shared" si="3"/>
        <v>0</v>
      </c>
      <c r="K25" s="5" t="s">
        <v>16</v>
      </c>
      <c r="L25" s="5">
        <f t="shared" si="4"/>
        <v>15</v>
      </c>
      <c r="M25" s="5" t="s">
        <v>17</v>
      </c>
      <c r="N25" s="5">
        <f t="shared" si="5"/>
        <v>105</v>
      </c>
      <c r="O25" s="5" t="s">
        <v>18</v>
      </c>
      <c r="P25" s="5">
        <f t="shared" si="6"/>
        <v>90</v>
      </c>
      <c r="Q25" s="5" t="s">
        <v>19</v>
      </c>
      <c r="R25" s="5">
        <f t="shared" si="7"/>
        <v>5</v>
      </c>
      <c r="S25" s="5" t="s">
        <v>20</v>
      </c>
      <c r="T25" s="5">
        <f t="shared" si="8"/>
        <v>0</v>
      </c>
      <c r="U25" s="5" t="s">
        <v>21</v>
      </c>
      <c r="V25" s="5">
        <f t="shared" si="9"/>
        <v>15</v>
      </c>
      <c r="W25" s="5" t="s">
        <v>22</v>
      </c>
      <c r="X25" s="5">
        <f t="shared" si="10"/>
        <v>105</v>
      </c>
      <c r="Y25" s="5" t="s">
        <v>23</v>
      </c>
      <c r="Z25" s="5">
        <f t="shared" si="11"/>
        <v>90</v>
      </c>
      <c r="AA25" s="5" t="s">
        <v>24</v>
      </c>
      <c r="AB25" s="5"/>
      <c r="AC25" s="5"/>
    </row>
    <row r="26" spans="1:29" x14ac:dyDescent="0.25">
      <c r="A26" s="2">
        <v>20</v>
      </c>
      <c r="B26" s="2">
        <v>1</v>
      </c>
      <c r="C26">
        <v>0</v>
      </c>
      <c r="D26">
        <f t="shared" si="0"/>
        <v>20</v>
      </c>
      <c r="E26">
        <f t="shared" si="1"/>
        <v>60</v>
      </c>
      <c r="F26">
        <f t="shared" si="2"/>
        <v>40</v>
      </c>
      <c r="H26" s="5" t="s">
        <v>14</v>
      </c>
      <c r="I26" s="5" t="s">
        <v>15</v>
      </c>
      <c r="J26" s="5">
        <f t="shared" si="3"/>
        <v>0</v>
      </c>
      <c r="K26" s="5" t="s">
        <v>16</v>
      </c>
      <c r="L26" s="5">
        <f t="shared" si="4"/>
        <v>20</v>
      </c>
      <c r="M26" s="5" t="s">
        <v>17</v>
      </c>
      <c r="N26" s="5">
        <f t="shared" si="5"/>
        <v>60</v>
      </c>
      <c r="O26" s="5" t="s">
        <v>18</v>
      </c>
      <c r="P26" s="5">
        <f t="shared" si="6"/>
        <v>40</v>
      </c>
      <c r="Q26" s="5" t="s">
        <v>19</v>
      </c>
      <c r="R26" s="5">
        <f t="shared" si="7"/>
        <v>1</v>
      </c>
      <c r="S26" s="5" t="s">
        <v>20</v>
      </c>
      <c r="T26" s="5">
        <f t="shared" si="8"/>
        <v>0</v>
      </c>
      <c r="U26" s="5" t="s">
        <v>21</v>
      </c>
      <c r="V26" s="5">
        <f t="shared" si="9"/>
        <v>20</v>
      </c>
      <c r="W26" s="5" t="s">
        <v>22</v>
      </c>
      <c r="X26" s="5">
        <f t="shared" si="10"/>
        <v>60</v>
      </c>
      <c r="Y26" s="5" t="s">
        <v>23</v>
      </c>
      <c r="Z26" s="5">
        <f t="shared" si="11"/>
        <v>40</v>
      </c>
      <c r="AA26" s="5" t="s">
        <v>24</v>
      </c>
      <c r="AB26" s="5"/>
      <c r="AC26" s="5"/>
    </row>
    <row r="27" spans="1:29" x14ac:dyDescent="0.25">
      <c r="A27" s="2">
        <v>20</v>
      </c>
      <c r="B27" s="2">
        <v>2</v>
      </c>
      <c r="C27">
        <v>0</v>
      </c>
      <c r="D27">
        <f t="shared" si="0"/>
        <v>20</v>
      </c>
      <c r="E27">
        <f t="shared" si="1"/>
        <v>80</v>
      </c>
      <c r="F27">
        <f t="shared" si="2"/>
        <v>60</v>
      </c>
      <c r="H27" s="5" t="s">
        <v>14</v>
      </c>
      <c r="I27" s="5" t="s">
        <v>15</v>
      </c>
      <c r="J27" s="5">
        <f t="shared" si="3"/>
        <v>0</v>
      </c>
      <c r="K27" s="5" t="s">
        <v>16</v>
      </c>
      <c r="L27" s="5">
        <f t="shared" si="4"/>
        <v>20</v>
      </c>
      <c r="M27" s="5" t="s">
        <v>17</v>
      </c>
      <c r="N27" s="5">
        <f t="shared" si="5"/>
        <v>80</v>
      </c>
      <c r="O27" s="5" t="s">
        <v>18</v>
      </c>
      <c r="P27" s="5">
        <f t="shared" si="6"/>
        <v>60</v>
      </c>
      <c r="Q27" s="5" t="s">
        <v>19</v>
      </c>
      <c r="R27" s="5">
        <f t="shared" si="7"/>
        <v>2</v>
      </c>
      <c r="S27" s="5" t="s">
        <v>20</v>
      </c>
      <c r="T27" s="5">
        <f t="shared" si="8"/>
        <v>0</v>
      </c>
      <c r="U27" s="5" t="s">
        <v>21</v>
      </c>
      <c r="V27" s="5">
        <f t="shared" si="9"/>
        <v>20</v>
      </c>
      <c r="W27" s="5" t="s">
        <v>22</v>
      </c>
      <c r="X27" s="5">
        <f t="shared" si="10"/>
        <v>80</v>
      </c>
      <c r="Y27" s="5" t="s">
        <v>23</v>
      </c>
      <c r="Z27" s="5">
        <f t="shared" si="11"/>
        <v>60</v>
      </c>
      <c r="AA27" s="5" t="s">
        <v>24</v>
      </c>
      <c r="AB27" s="5"/>
      <c r="AC27" s="5"/>
    </row>
    <row r="28" spans="1:29" x14ac:dyDescent="0.25">
      <c r="A28" s="2">
        <v>20</v>
      </c>
      <c r="B28" s="2">
        <v>3</v>
      </c>
      <c r="C28">
        <v>0</v>
      </c>
      <c r="D28">
        <f t="shared" si="0"/>
        <v>20</v>
      </c>
      <c r="E28">
        <f t="shared" si="1"/>
        <v>100</v>
      </c>
      <c r="F28">
        <f t="shared" si="2"/>
        <v>80</v>
      </c>
      <c r="H28" s="5" t="s">
        <v>14</v>
      </c>
      <c r="I28" s="5" t="s">
        <v>15</v>
      </c>
      <c r="J28" s="5">
        <f t="shared" si="3"/>
        <v>0</v>
      </c>
      <c r="K28" s="5" t="s">
        <v>16</v>
      </c>
      <c r="L28" s="5">
        <f t="shared" si="4"/>
        <v>20</v>
      </c>
      <c r="M28" s="5" t="s">
        <v>17</v>
      </c>
      <c r="N28" s="5">
        <f t="shared" si="5"/>
        <v>100</v>
      </c>
      <c r="O28" s="5" t="s">
        <v>18</v>
      </c>
      <c r="P28" s="5">
        <f t="shared" si="6"/>
        <v>80</v>
      </c>
      <c r="Q28" s="5" t="s">
        <v>19</v>
      </c>
      <c r="R28" s="5">
        <f t="shared" si="7"/>
        <v>3</v>
      </c>
      <c r="S28" s="5" t="s">
        <v>20</v>
      </c>
      <c r="T28" s="5">
        <f t="shared" si="8"/>
        <v>0</v>
      </c>
      <c r="U28" s="5" t="s">
        <v>21</v>
      </c>
      <c r="V28" s="5">
        <f t="shared" si="9"/>
        <v>20</v>
      </c>
      <c r="W28" s="5" t="s">
        <v>22</v>
      </c>
      <c r="X28" s="5">
        <f t="shared" si="10"/>
        <v>100</v>
      </c>
      <c r="Y28" s="5" t="s">
        <v>23</v>
      </c>
      <c r="Z28" s="5">
        <f t="shared" si="11"/>
        <v>80</v>
      </c>
      <c r="AA28" s="5" t="s">
        <v>24</v>
      </c>
      <c r="AB28" s="5"/>
      <c r="AC28" s="5"/>
    </row>
    <row r="29" spans="1:29" x14ac:dyDescent="0.25">
      <c r="A29" s="2">
        <v>20</v>
      </c>
      <c r="B29" s="2">
        <v>4</v>
      </c>
      <c r="C29">
        <v>0</v>
      </c>
      <c r="D29">
        <f t="shared" si="0"/>
        <v>20</v>
      </c>
      <c r="E29">
        <f t="shared" si="1"/>
        <v>120</v>
      </c>
      <c r="F29">
        <f t="shared" si="2"/>
        <v>100</v>
      </c>
      <c r="H29" s="5" t="s">
        <v>14</v>
      </c>
      <c r="I29" s="5" t="s">
        <v>15</v>
      </c>
      <c r="J29" s="5">
        <f t="shared" si="3"/>
        <v>0</v>
      </c>
      <c r="K29" s="5" t="s">
        <v>16</v>
      </c>
      <c r="L29" s="5">
        <f t="shared" si="4"/>
        <v>20</v>
      </c>
      <c r="M29" s="5" t="s">
        <v>17</v>
      </c>
      <c r="N29" s="5">
        <f t="shared" si="5"/>
        <v>120</v>
      </c>
      <c r="O29" s="5" t="s">
        <v>18</v>
      </c>
      <c r="P29" s="5">
        <f t="shared" si="6"/>
        <v>100</v>
      </c>
      <c r="Q29" s="5" t="s">
        <v>19</v>
      </c>
      <c r="R29" s="5">
        <f t="shared" si="7"/>
        <v>4</v>
      </c>
      <c r="S29" s="5" t="s">
        <v>20</v>
      </c>
      <c r="T29" s="5">
        <f t="shared" si="8"/>
        <v>0</v>
      </c>
      <c r="U29" s="5" t="s">
        <v>21</v>
      </c>
      <c r="V29" s="5">
        <f t="shared" si="9"/>
        <v>20</v>
      </c>
      <c r="W29" s="5" t="s">
        <v>22</v>
      </c>
      <c r="X29" s="5">
        <f t="shared" si="10"/>
        <v>120</v>
      </c>
      <c r="Y29" s="5" t="s">
        <v>23</v>
      </c>
      <c r="Z29" s="5">
        <f t="shared" si="11"/>
        <v>100</v>
      </c>
      <c r="AA29" s="5" t="s">
        <v>24</v>
      </c>
      <c r="AB29" s="5"/>
      <c r="AC29" s="5"/>
    </row>
    <row r="30" spans="1:29" x14ac:dyDescent="0.25">
      <c r="A30" s="2">
        <v>20</v>
      </c>
      <c r="B30" s="2">
        <v>5</v>
      </c>
      <c r="C30">
        <v>0</v>
      </c>
      <c r="D30">
        <f t="shared" si="0"/>
        <v>20</v>
      </c>
      <c r="E30">
        <f t="shared" si="1"/>
        <v>140</v>
      </c>
      <c r="F30">
        <f t="shared" si="2"/>
        <v>120</v>
      </c>
      <c r="H30" s="5" t="s">
        <v>14</v>
      </c>
      <c r="I30" s="5" t="s">
        <v>15</v>
      </c>
      <c r="J30" s="5">
        <f t="shared" si="3"/>
        <v>0</v>
      </c>
      <c r="K30" s="5" t="s">
        <v>16</v>
      </c>
      <c r="L30" s="5">
        <f t="shared" si="4"/>
        <v>20</v>
      </c>
      <c r="M30" s="5" t="s">
        <v>17</v>
      </c>
      <c r="N30" s="5">
        <f t="shared" si="5"/>
        <v>140</v>
      </c>
      <c r="O30" s="5" t="s">
        <v>18</v>
      </c>
      <c r="P30" s="5">
        <f t="shared" si="6"/>
        <v>120</v>
      </c>
      <c r="Q30" s="5" t="s">
        <v>19</v>
      </c>
      <c r="R30" s="5">
        <f t="shared" si="7"/>
        <v>5</v>
      </c>
      <c r="S30" s="5" t="s">
        <v>20</v>
      </c>
      <c r="T30" s="5">
        <f t="shared" si="8"/>
        <v>0</v>
      </c>
      <c r="U30" s="5" t="s">
        <v>21</v>
      </c>
      <c r="V30" s="5">
        <f t="shared" si="9"/>
        <v>20</v>
      </c>
      <c r="W30" s="5" t="s">
        <v>22</v>
      </c>
      <c r="X30" s="5">
        <f t="shared" si="10"/>
        <v>140</v>
      </c>
      <c r="Y30" s="5" t="s">
        <v>23</v>
      </c>
      <c r="Z30" s="5">
        <f t="shared" si="11"/>
        <v>120</v>
      </c>
      <c r="AA30" s="5" t="s">
        <v>24</v>
      </c>
      <c r="AB30" s="5"/>
      <c r="AC30" s="5"/>
    </row>
    <row r="31" spans="1:29" x14ac:dyDescent="0.25">
      <c r="A31" s="2">
        <v>25</v>
      </c>
      <c r="B31" s="2">
        <v>1</v>
      </c>
      <c r="C31">
        <v>0</v>
      </c>
      <c r="D31">
        <f t="shared" si="0"/>
        <v>25</v>
      </c>
      <c r="E31">
        <f t="shared" si="1"/>
        <v>75</v>
      </c>
      <c r="F31">
        <f t="shared" si="2"/>
        <v>50</v>
      </c>
      <c r="H31" s="5" t="s">
        <v>14</v>
      </c>
      <c r="I31" s="5" t="s">
        <v>15</v>
      </c>
      <c r="J31" s="5">
        <f t="shared" si="3"/>
        <v>0</v>
      </c>
      <c r="K31" s="5" t="s">
        <v>16</v>
      </c>
      <c r="L31" s="5">
        <f t="shared" si="4"/>
        <v>25</v>
      </c>
      <c r="M31" s="5" t="s">
        <v>17</v>
      </c>
      <c r="N31" s="5">
        <f t="shared" si="5"/>
        <v>75</v>
      </c>
      <c r="O31" s="5" t="s">
        <v>18</v>
      </c>
      <c r="P31" s="5">
        <f t="shared" si="6"/>
        <v>50</v>
      </c>
      <c r="Q31" s="5" t="s">
        <v>19</v>
      </c>
      <c r="R31" s="5">
        <f t="shared" si="7"/>
        <v>1</v>
      </c>
      <c r="S31" s="5" t="s">
        <v>20</v>
      </c>
      <c r="T31" s="5">
        <f t="shared" si="8"/>
        <v>0</v>
      </c>
      <c r="U31" s="5" t="s">
        <v>21</v>
      </c>
      <c r="V31" s="5">
        <f t="shared" si="9"/>
        <v>25</v>
      </c>
      <c r="W31" s="5" t="s">
        <v>22</v>
      </c>
      <c r="X31" s="5">
        <f t="shared" si="10"/>
        <v>75</v>
      </c>
      <c r="Y31" s="5" t="s">
        <v>23</v>
      </c>
      <c r="Z31" s="5">
        <f t="shared" si="11"/>
        <v>50</v>
      </c>
      <c r="AA31" s="5" t="s">
        <v>24</v>
      </c>
      <c r="AB31" s="5"/>
      <c r="AC31" s="5"/>
    </row>
    <row r="32" spans="1:29" x14ac:dyDescent="0.25">
      <c r="A32" s="2">
        <v>25</v>
      </c>
      <c r="B32" s="2">
        <v>2</v>
      </c>
      <c r="C32">
        <v>0</v>
      </c>
      <c r="D32">
        <f t="shared" si="0"/>
        <v>25</v>
      </c>
      <c r="E32">
        <f t="shared" si="1"/>
        <v>100</v>
      </c>
      <c r="F32">
        <f t="shared" si="2"/>
        <v>75</v>
      </c>
      <c r="H32" s="5" t="s">
        <v>14</v>
      </c>
      <c r="I32" s="5" t="s">
        <v>15</v>
      </c>
      <c r="J32" s="5">
        <f t="shared" si="3"/>
        <v>0</v>
      </c>
      <c r="K32" s="5" t="s">
        <v>16</v>
      </c>
      <c r="L32" s="5">
        <f t="shared" si="4"/>
        <v>25</v>
      </c>
      <c r="M32" s="5" t="s">
        <v>17</v>
      </c>
      <c r="N32" s="5">
        <f t="shared" si="5"/>
        <v>100</v>
      </c>
      <c r="O32" s="5" t="s">
        <v>18</v>
      </c>
      <c r="P32" s="5">
        <f t="shared" si="6"/>
        <v>75</v>
      </c>
      <c r="Q32" s="5" t="s">
        <v>19</v>
      </c>
      <c r="R32" s="5">
        <f t="shared" si="7"/>
        <v>2</v>
      </c>
      <c r="S32" s="5" t="s">
        <v>20</v>
      </c>
      <c r="T32" s="5">
        <f t="shared" si="8"/>
        <v>0</v>
      </c>
      <c r="U32" s="5" t="s">
        <v>21</v>
      </c>
      <c r="V32" s="5">
        <f t="shared" si="9"/>
        <v>25</v>
      </c>
      <c r="W32" s="5" t="s">
        <v>22</v>
      </c>
      <c r="X32" s="5">
        <f t="shared" si="10"/>
        <v>100</v>
      </c>
      <c r="Y32" s="5" t="s">
        <v>23</v>
      </c>
      <c r="Z32" s="5">
        <f t="shared" si="11"/>
        <v>75</v>
      </c>
      <c r="AA32" s="5" t="s">
        <v>24</v>
      </c>
      <c r="AB32" s="5"/>
      <c r="AC32" s="5"/>
    </row>
    <row r="33" spans="1:29" x14ac:dyDescent="0.25">
      <c r="A33" s="2">
        <v>25</v>
      </c>
      <c r="B33" s="2">
        <v>3</v>
      </c>
      <c r="C33">
        <v>0</v>
      </c>
      <c r="D33">
        <f t="shared" si="0"/>
        <v>25</v>
      </c>
      <c r="E33">
        <f t="shared" si="1"/>
        <v>125</v>
      </c>
      <c r="F33">
        <f t="shared" si="2"/>
        <v>100</v>
      </c>
      <c r="H33" s="5" t="s">
        <v>14</v>
      </c>
      <c r="I33" s="5" t="s">
        <v>15</v>
      </c>
      <c r="J33" s="5">
        <f t="shared" si="3"/>
        <v>0</v>
      </c>
      <c r="K33" s="5" t="s">
        <v>16</v>
      </c>
      <c r="L33" s="5">
        <f t="shared" si="4"/>
        <v>25</v>
      </c>
      <c r="M33" s="5" t="s">
        <v>17</v>
      </c>
      <c r="N33" s="5">
        <f t="shared" si="5"/>
        <v>125</v>
      </c>
      <c r="O33" s="5" t="s">
        <v>18</v>
      </c>
      <c r="P33" s="5">
        <f t="shared" si="6"/>
        <v>100</v>
      </c>
      <c r="Q33" s="5" t="s">
        <v>19</v>
      </c>
      <c r="R33" s="5">
        <f t="shared" si="7"/>
        <v>3</v>
      </c>
      <c r="S33" s="5" t="s">
        <v>20</v>
      </c>
      <c r="T33" s="5">
        <f t="shared" si="8"/>
        <v>0</v>
      </c>
      <c r="U33" s="5" t="s">
        <v>21</v>
      </c>
      <c r="V33" s="5">
        <f t="shared" si="9"/>
        <v>25</v>
      </c>
      <c r="W33" s="5" t="s">
        <v>22</v>
      </c>
      <c r="X33" s="5">
        <f t="shared" si="10"/>
        <v>125</v>
      </c>
      <c r="Y33" s="5" t="s">
        <v>23</v>
      </c>
      <c r="Z33" s="5">
        <f t="shared" si="11"/>
        <v>100</v>
      </c>
      <c r="AA33" s="5" t="s">
        <v>24</v>
      </c>
      <c r="AB33" s="5"/>
      <c r="AC33" s="5"/>
    </row>
    <row r="34" spans="1:29" x14ac:dyDescent="0.25">
      <c r="A34" s="2">
        <v>25</v>
      </c>
      <c r="B34" s="2">
        <v>4</v>
      </c>
      <c r="C34">
        <v>0</v>
      </c>
      <c r="D34">
        <f t="shared" si="0"/>
        <v>25</v>
      </c>
      <c r="E34">
        <f t="shared" si="1"/>
        <v>150</v>
      </c>
      <c r="F34">
        <f t="shared" si="2"/>
        <v>125</v>
      </c>
      <c r="H34" s="5" t="s">
        <v>14</v>
      </c>
      <c r="I34" s="5" t="s">
        <v>15</v>
      </c>
      <c r="J34" s="5">
        <f t="shared" si="3"/>
        <v>0</v>
      </c>
      <c r="K34" s="5" t="s">
        <v>16</v>
      </c>
      <c r="L34" s="5">
        <f t="shared" si="4"/>
        <v>25</v>
      </c>
      <c r="M34" s="5" t="s">
        <v>17</v>
      </c>
      <c r="N34" s="5">
        <f t="shared" si="5"/>
        <v>150</v>
      </c>
      <c r="O34" s="5" t="s">
        <v>18</v>
      </c>
      <c r="P34" s="5">
        <f t="shared" si="6"/>
        <v>125</v>
      </c>
      <c r="Q34" s="5" t="s">
        <v>19</v>
      </c>
      <c r="R34" s="5">
        <f t="shared" si="7"/>
        <v>4</v>
      </c>
      <c r="S34" s="5" t="s">
        <v>20</v>
      </c>
      <c r="T34" s="5">
        <f t="shared" si="8"/>
        <v>0</v>
      </c>
      <c r="U34" s="5" t="s">
        <v>21</v>
      </c>
      <c r="V34" s="5">
        <f t="shared" si="9"/>
        <v>25</v>
      </c>
      <c r="W34" s="5" t="s">
        <v>22</v>
      </c>
      <c r="X34" s="5">
        <f t="shared" si="10"/>
        <v>150</v>
      </c>
      <c r="Y34" s="5" t="s">
        <v>23</v>
      </c>
      <c r="Z34" s="5">
        <f t="shared" si="11"/>
        <v>125</v>
      </c>
      <c r="AA34" s="5" t="s">
        <v>24</v>
      </c>
      <c r="AB34" s="5"/>
      <c r="AC34" s="5"/>
    </row>
    <row r="35" spans="1:29" x14ac:dyDescent="0.25">
      <c r="A35" s="2">
        <v>25</v>
      </c>
      <c r="B35" s="2">
        <v>5</v>
      </c>
      <c r="C35">
        <v>0</v>
      </c>
      <c r="D35">
        <f t="shared" si="0"/>
        <v>25</v>
      </c>
      <c r="E35">
        <f t="shared" si="1"/>
        <v>175</v>
      </c>
      <c r="F35">
        <f t="shared" si="2"/>
        <v>150</v>
      </c>
      <c r="H35" s="5" t="s">
        <v>14</v>
      </c>
      <c r="I35" s="5" t="s">
        <v>15</v>
      </c>
      <c r="J35" s="5">
        <f t="shared" si="3"/>
        <v>0</v>
      </c>
      <c r="K35" s="5" t="s">
        <v>16</v>
      </c>
      <c r="L35" s="5">
        <f t="shared" si="4"/>
        <v>25</v>
      </c>
      <c r="M35" s="5" t="s">
        <v>17</v>
      </c>
      <c r="N35" s="5">
        <f t="shared" si="5"/>
        <v>175</v>
      </c>
      <c r="O35" s="5" t="s">
        <v>18</v>
      </c>
      <c r="P35" s="5">
        <f t="shared" si="6"/>
        <v>150</v>
      </c>
      <c r="Q35" s="5" t="s">
        <v>19</v>
      </c>
      <c r="R35" s="5">
        <f t="shared" si="7"/>
        <v>5</v>
      </c>
      <c r="S35" s="5" t="s">
        <v>20</v>
      </c>
      <c r="T35" s="5">
        <f t="shared" si="8"/>
        <v>0</v>
      </c>
      <c r="U35" s="5" t="s">
        <v>21</v>
      </c>
      <c r="V35" s="5">
        <f t="shared" si="9"/>
        <v>25</v>
      </c>
      <c r="W35" s="5" t="s">
        <v>22</v>
      </c>
      <c r="X35" s="5">
        <f t="shared" si="10"/>
        <v>175</v>
      </c>
      <c r="Y35" s="5" t="s">
        <v>23</v>
      </c>
      <c r="Z35" s="5">
        <f t="shared" si="11"/>
        <v>150</v>
      </c>
      <c r="AA35" s="5" t="s">
        <v>24</v>
      </c>
      <c r="AB35" s="5"/>
      <c r="AC35" s="5"/>
    </row>
    <row r="36" spans="1:29" x14ac:dyDescent="0.25">
      <c r="A36" s="2">
        <v>30</v>
      </c>
      <c r="B36" s="2">
        <v>1</v>
      </c>
      <c r="C36">
        <v>0</v>
      </c>
      <c r="D36">
        <f t="shared" si="0"/>
        <v>30</v>
      </c>
      <c r="E36">
        <f t="shared" si="1"/>
        <v>90</v>
      </c>
      <c r="F36">
        <f t="shared" si="2"/>
        <v>60</v>
      </c>
      <c r="H36" s="5" t="s">
        <v>14</v>
      </c>
      <c r="I36" s="5" t="s">
        <v>15</v>
      </c>
      <c r="J36" s="5">
        <f t="shared" si="3"/>
        <v>0</v>
      </c>
      <c r="K36" s="5" t="s">
        <v>16</v>
      </c>
      <c r="L36" s="5">
        <f t="shared" si="4"/>
        <v>30</v>
      </c>
      <c r="M36" s="5" t="s">
        <v>17</v>
      </c>
      <c r="N36" s="5">
        <f t="shared" si="5"/>
        <v>90</v>
      </c>
      <c r="O36" s="5" t="s">
        <v>18</v>
      </c>
      <c r="P36" s="5">
        <f t="shared" si="6"/>
        <v>60</v>
      </c>
      <c r="Q36" s="5" t="s">
        <v>19</v>
      </c>
      <c r="R36" s="5">
        <f t="shared" si="7"/>
        <v>1</v>
      </c>
      <c r="S36" s="5" t="s">
        <v>20</v>
      </c>
      <c r="T36" s="5">
        <f t="shared" si="8"/>
        <v>0</v>
      </c>
      <c r="U36" s="5" t="s">
        <v>21</v>
      </c>
      <c r="V36" s="5">
        <f t="shared" si="9"/>
        <v>30</v>
      </c>
      <c r="W36" s="5" t="s">
        <v>22</v>
      </c>
      <c r="X36" s="5">
        <f t="shared" si="10"/>
        <v>90</v>
      </c>
      <c r="Y36" s="5" t="s">
        <v>23</v>
      </c>
      <c r="Z36" s="5">
        <f t="shared" si="11"/>
        <v>60</v>
      </c>
      <c r="AA36" s="5" t="s">
        <v>24</v>
      </c>
      <c r="AB36" s="5"/>
      <c r="AC36" s="5"/>
    </row>
    <row r="37" spans="1:29" x14ac:dyDescent="0.25">
      <c r="A37" s="2">
        <v>30</v>
      </c>
      <c r="B37" s="2">
        <v>2</v>
      </c>
      <c r="C37">
        <v>0</v>
      </c>
      <c r="D37">
        <f t="shared" si="0"/>
        <v>30</v>
      </c>
      <c r="E37">
        <f t="shared" si="1"/>
        <v>120</v>
      </c>
      <c r="F37">
        <f t="shared" si="2"/>
        <v>90</v>
      </c>
      <c r="H37" s="5" t="s">
        <v>14</v>
      </c>
      <c r="I37" s="5" t="s">
        <v>15</v>
      </c>
      <c r="J37" s="5">
        <f t="shared" si="3"/>
        <v>0</v>
      </c>
      <c r="K37" s="5" t="s">
        <v>16</v>
      </c>
      <c r="L37" s="5">
        <f t="shared" si="4"/>
        <v>30</v>
      </c>
      <c r="M37" s="5" t="s">
        <v>17</v>
      </c>
      <c r="N37" s="5">
        <f t="shared" si="5"/>
        <v>120</v>
      </c>
      <c r="O37" s="5" t="s">
        <v>18</v>
      </c>
      <c r="P37" s="5">
        <f t="shared" si="6"/>
        <v>90</v>
      </c>
      <c r="Q37" s="5" t="s">
        <v>19</v>
      </c>
      <c r="R37" s="5">
        <f t="shared" si="7"/>
        <v>2</v>
      </c>
      <c r="S37" s="5" t="s">
        <v>20</v>
      </c>
      <c r="T37" s="5">
        <f t="shared" si="8"/>
        <v>0</v>
      </c>
      <c r="U37" s="5" t="s">
        <v>21</v>
      </c>
      <c r="V37" s="5">
        <f t="shared" si="9"/>
        <v>30</v>
      </c>
      <c r="W37" s="5" t="s">
        <v>22</v>
      </c>
      <c r="X37" s="5">
        <f t="shared" si="10"/>
        <v>120</v>
      </c>
      <c r="Y37" s="5" t="s">
        <v>23</v>
      </c>
      <c r="Z37" s="5">
        <f t="shared" si="11"/>
        <v>90</v>
      </c>
      <c r="AA37" s="5" t="s">
        <v>24</v>
      </c>
      <c r="AB37" s="5"/>
      <c r="AC37" s="5"/>
    </row>
    <row r="38" spans="1:29" x14ac:dyDescent="0.25">
      <c r="A38" s="2">
        <v>30</v>
      </c>
      <c r="B38" s="2">
        <v>3</v>
      </c>
      <c r="C38">
        <v>0</v>
      </c>
      <c r="D38">
        <f t="shared" si="0"/>
        <v>30</v>
      </c>
      <c r="E38">
        <f t="shared" si="1"/>
        <v>150</v>
      </c>
      <c r="F38">
        <f t="shared" si="2"/>
        <v>120</v>
      </c>
      <c r="H38" s="5" t="s">
        <v>14</v>
      </c>
      <c r="I38" s="5" t="s">
        <v>15</v>
      </c>
      <c r="J38" s="5">
        <f t="shared" si="3"/>
        <v>0</v>
      </c>
      <c r="K38" s="5" t="s">
        <v>16</v>
      </c>
      <c r="L38" s="5">
        <f t="shared" si="4"/>
        <v>30</v>
      </c>
      <c r="M38" s="5" t="s">
        <v>17</v>
      </c>
      <c r="N38" s="5">
        <f t="shared" si="5"/>
        <v>150</v>
      </c>
      <c r="O38" s="5" t="s">
        <v>18</v>
      </c>
      <c r="P38" s="5">
        <f t="shared" si="6"/>
        <v>120</v>
      </c>
      <c r="Q38" s="5" t="s">
        <v>19</v>
      </c>
      <c r="R38" s="5">
        <f t="shared" si="7"/>
        <v>3</v>
      </c>
      <c r="S38" s="5" t="s">
        <v>20</v>
      </c>
      <c r="T38" s="5">
        <f t="shared" si="8"/>
        <v>0</v>
      </c>
      <c r="U38" s="5" t="s">
        <v>21</v>
      </c>
      <c r="V38" s="5">
        <f t="shared" si="9"/>
        <v>30</v>
      </c>
      <c r="W38" s="5" t="s">
        <v>22</v>
      </c>
      <c r="X38" s="5">
        <f t="shared" si="10"/>
        <v>150</v>
      </c>
      <c r="Y38" s="5" t="s">
        <v>23</v>
      </c>
      <c r="Z38" s="5">
        <f t="shared" si="11"/>
        <v>120</v>
      </c>
      <c r="AA38" s="5" t="s">
        <v>24</v>
      </c>
      <c r="AB38" s="5"/>
      <c r="AC38" s="5"/>
    </row>
    <row r="39" spans="1:29" x14ac:dyDescent="0.25">
      <c r="A39" s="2">
        <v>30</v>
      </c>
      <c r="B39" s="2">
        <v>4</v>
      </c>
      <c r="C39">
        <v>0</v>
      </c>
      <c r="D39">
        <f t="shared" si="0"/>
        <v>30</v>
      </c>
      <c r="E39">
        <f t="shared" si="1"/>
        <v>180</v>
      </c>
      <c r="F39">
        <f t="shared" si="2"/>
        <v>150</v>
      </c>
      <c r="H39" s="5" t="s">
        <v>14</v>
      </c>
      <c r="I39" s="5" t="s">
        <v>15</v>
      </c>
      <c r="J39" s="5">
        <f t="shared" si="3"/>
        <v>0</v>
      </c>
      <c r="K39" s="5" t="s">
        <v>16</v>
      </c>
      <c r="L39" s="5">
        <f t="shared" si="4"/>
        <v>30</v>
      </c>
      <c r="M39" s="5" t="s">
        <v>17</v>
      </c>
      <c r="N39" s="5">
        <f t="shared" si="5"/>
        <v>180</v>
      </c>
      <c r="O39" s="5" t="s">
        <v>18</v>
      </c>
      <c r="P39" s="5">
        <f t="shared" si="6"/>
        <v>150</v>
      </c>
      <c r="Q39" s="5" t="s">
        <v>19</v>
      </c>
      <c r="R39" s="5">
        <f t="shared" si="7"/>
        <v>4</v>
      </c>
      <c r="S39" s="5" t="s">
        <v>20</v>
      </c>
      <c r="T39" s="5">
        <f t="shared" si="8"/>
        <v>0</v>
      </c>
      <c r="U39" s="5" t="s">
        <v>21</v>
      </c>
      <c r="V39" s="5">
        <f t="shared" si="9"/>
        <v>30</v>
      </c>
      <c r="W39" s="5" t="s">
        <v>22</v>
      </c>
      <c r="X39" s="5">
        <f t="shared" si="10"/>
        <v>180</v>
      </c>
      <c r="Y39" s="5" t="s">
        <v>23</v>
      </c>
      <c r="Z39" s="5">
        <f t="shared" si="11"/>
        <v>150</v>
      </c>
      <c r="AA39" s="5" t="s">
        <v>24</v>
      </c>
      <c r="AB39" s="5"/>
      <c r="AC39" s="5"/>
    </row>
    <row r="40" spans="1:29" x14ac:dyDescent="0.25">
      <c r="A40" s="2">
        <v>30</v>
      </c>
      <c r="B40" s="2">
        <v>5</v>
      </c>
      <c r="C40">
        <v>0</v>
      </c>
      <c r="D40">
        <f t="shared" si="0"/>
        <v>30</v>
      </c>
      <c r="E40">
        <f t="shared" si="1"/>
        <v>210</v>
      </c>
      <c r="F40">
        <f t="shared" si="2"/>
        <v>180</v>
      </c>
      <c r="H40" s="5" t="s">
        <v>14</v>
      </c>
      <c r="I40" s="5" t="s">
        <v>15</v>
      </c>
      <c r="J40" s="5">
        <f t="shared" si="3"/>
        <v>0</v>
      </c>
      <c r="K40" s="5" t="s">
        <v>16</v>
      </c>
      <c r="L40" s="5">
        <f t="shared" si="4"/>
        <v>30</v>
      </c>
      <c r="M40" s="5" t="s">
        <v>17</v>
      </c>
      <c r="N40" s="5">
        <f t="shared" si="5"/>
        <v>210</v>
      </c>
      <c r="O40" s="5" t="s">
        <v>18</v>
      </c>
      <c r="P40" s="5">
        <f t="shared" si="6"/>
        <v>180</v>
      </c>
      <c r="Q40" s="5" t="s">
        <v>19</v>
      </c>
      <c r="R40" s="5">
        <f t="shared" si="7"/>
        <v>5</v>
      </c>
      <c r="S40" s="5" t="s">
        <v>20</v>
      </c>
      <c r="T40" s="5">
        <f t="shared" si="8"/>
        <v>0</v>
      </c>
      <c r="U40" s="5" t="s">
        <v>21</v>
      </c>
      <c r="V40" s="5">
        <f t="shared" si="9"/>
        <v>30</v>
      </c>
      <c r="W40" s="5" t="s">
        <v>22</v>
      </c>
      <c r="X40" s="5">
        <f t="shared" si="10"/>
        <v>210</v>
      </c>
      <c r="Y40" s="5" t="s">
        <v>23</v>
      </c>
      <c r="Z40" s="5">
        <f t="shared" si="11"/>
        <v>180</v>
      </c>
      <c r="AA40" s="5" t="s">
        <v>24</v>
      </c>
      <c r="AB40" s="5"/>
      <c r="AC40" s="5"/>
    </row>
    <row r="41" spans="1:29" x14ac:dyDescent="0.25">
      <c r="A41" s="2">
        <v>40</v>
      </c>
      <c r="B41" s="2">
        <v>1</v>
      </c>
      <c r="C41">
        <v>0</v>
      </c>
      <c r="D41">
        <f t="shared" si="0"/>
        <v>40</v>
      </c>
      <c r="E41">
        <f t="shared" si="1"/>
        <v>120</v>
      </c>
      <c r="F41">
        <f t="shared" si="2"/>
        <v>80</v>
      </c>
      <c r="H41" s="5" t="s">
        <v>14</v>
      </c>
      <c r="I41" s="5" t="s">
        <v>15</v>
      </c>
      <c r="J41" s="5">
        <f t="shared" si="3"/>
        <v>0</v>
      </c>
      <c r="K41" s="5" t="s">
        <v>16</v>
      </c>
      <c r="L41" s="5">
        <f t="shared" si="4"/>
        <v>40</v>
      </c>
      <c r="M41" s="5" t="s">
        <v>17</v>
      </c>
      <c r="N41" s="5">
        <f t="shared" si="5"/>
        <v>120</v>
      </c>
      <c r="O41" s="5" t="s">
        <v>18</v>
      </c>
      <c r="P41" s="5">
        <f t="shared" si="6"/>
        <v>80</v>
      </c>
      <c r="Q41" s="5" t="s">
        <v>19</v>
      </c>
      <c r="R41" s="5">
        <f t="shared" si="7"/>
        <v>1</v>
      </c>
      <c r="S41" s="5" t="s">
        <v>20</v>
      </c>
      <c r="T41" s="5">
        <f t="shared" si="8"/>
        <v>0</v>
      </c>
      <c r="U41" s="5" t="s">
        <v>21</v>
      </c>
      <c r="V41" s="5">
        <f t="shared" si="9"/>
        <v>40</v>
      </c>
      <c r="W41" s="5" t="s">
        <v>22</v>
      </c>
      <c r="X41" s="5">
        <f t="shared" si="10"/>
        <v>120</v>
      </c>
      <c r="Y41" s="5" t="s">
        <v>23</v>
      </c>
      <c r="Z41" s="5">
        <f t="shared" si="11"/>
        <v>80</v>
      </c>
      <c r="AA41" s="5" t="s">
        <v>24</v>
      </c>
      <c r="AB41" s="5"/>
      <c r="AC41" s="5"/>
    </row>
    <row r="42" spans="1:29" x14ac:dyDescent="0.25">
      <c r="A42" s="2">
        <v>40</v>
      </c>
      <c r="B42" s="2">
        <v>2</v>
      </c>
      <c r="C42">
        <v>0</v>
      </c>
      <c r="D42">
        <f t="shared" si="0"/>
        <v>40</v>
      </c>
      <c r="E42">
        <f t="shared" si="1"/>
        <v>160</v>
      </c>
      <c r="F42">
        <f t="shared" si="2"/>
        <v>120</v>
      </c>
      <c r="H42" s="5" t="s">
        <v>14</v>
      </c>
      <c r="I42" s="5" t="s">
        <v>15</v>
      </c>
      <c r="J42" s="5">
        <f t="shared" si="3"/>
        <v>0</v>
      </c>
      <c r="K42" s="5" t="s">
        <v>16</v>
      </c>
      <c r="L42" s="5">
        <f t="shared" si="4"/>
        <v>40</v>
      </c>
      <c r="M42" s="5" t="s">
        <v>17</v>
      </c>
      <c r="N42" s="5">
        <f t="shared" si="5"/>
        <v>160</v>
      </c>
      <c r="O42" s="5" t="s">
        <v>18</v>
      </c>
      <c r="P42" s="5">
        <f t="shared" si="6"/>
        <v>120</v>
      </c>
      <c r="Q42" s="5" t="s">
        <v>19</v>
      </c>
      <c r="R42" s="5">
        <f t="shared" si="7"/>
        <v>2</v>
      </c>
      <c r="S42" s="5" t="s">
        <v>20</v>
      </c>
      <c r="T42" s="5">
        <f t="shared" si="8"/>
        <v>0</v>
      </c>
      <c r="U42" s="5" t="s">
        <v>21</v>
      </c>
      <c r="V42" s="5">
        <f t="shared" si="9"/>
        <v>40</v>
      </c>
      <c r="W42" s="5" t="s">
        <v>22</v>
      </c>
      <c r="X42" s="5">
        <f t="shared" si="10"/>
        <v>160</v>
      </c>
      <c r="Y42" s="5" t="s">
        <v>23</v>
      </c>
      <c r="Z42" s="5">
        <f t="shared" si="11"/>
        <v>120</v>
      </c>
      <c r="AA42" s="5" t="s">
        <v>24</v>
      </c>
      <c r="AB42" s="5"/>
      <c r="AC42" s="5"/>
    </row>
    <row r="43" spans="1:29" x14ac:dyDescent="0.25">
      <c r="A43" s="2">
        <v>40</v>
      </c>
      <c r="B43" s="2">
        <v>3</v>
      </c>
      <c r="C43">
        <v>0</v>
      </c>
      <c r="D43">
        <f t="shared" si="0"/>
        <v>40</v>
      </c>
      <c r="E43">
        <f t="shared" si="1"/>
        <v>200</v>
      </c>
      <c r="F43">
        <f t="shared" si="2"/>
        <v>160</v>
      </c>
      <c r="H43" s="5" t="s">
        <v>14</v>
      </c>
      <c r="I43" s="5" t="s">
        <v>15</v>
      </c>
      <c r="J43" s="5">
        <f t="shared" si="3"/>
        <v>0</v>
      </c>
      <c r="K43" s="5" t="s">
        <v>16</v>
      </c>
      <c r="L43" s="5">
        <f t="shared" si="4"/>
        <v>40</v>
      </c>
      <c r="M43" s="5" t="s">
        <v>17</v>
      </c>
      <c r="N43" s="5">
        <f t="shared" si="5"/>
        <v>200</v>
      </c>
      <c r="O43" s="5" t="s">
        <v>18</v>
      </c>
      <c r="P43" s="5">
        <f t="shared" si="6"/>
        <v>160</v>
      </c>
      <c r="Q43" s="5" t="s">
        <v>19</v>
      </c>
      <c r="R43" s="5">
        <f t="shared" si="7"/>
        <v>3</v>
      </c>
      <c r="S43" s="5" t="s">
        <v>20</v>
      </c>
      <c r="T43" s="5">
        <f t="shared" si="8"/>
        <v>0</v>
      </c>
      <c r="U43" s="5" t="s">
        <v>21</v>
      </c>
      <c r="V43" s="5">
        <f t="shared" si="9"/>
        <v>40</v>
      </c>
      <c r="W43" s="5" t="s">
        <v>22</v>
      </c>
      <c r="X43" s="5">
        <f t="shared" si="10"/>
        <v>200</v>
      </c>
      <c r="Y43" s="5" t="s">
        <v>23</v>
      </c>
      <c r="Z43" s="5">
        <f t="shared" si="11"/>
        <v>160</v>
      </c>
      <c r="AA43" s="5" t="s">
        <v>24</v>
      </c>
      <c r="AB43" s="5"/>
      <c r="AC43" s="5"/>
    </row>
    <row r="44" spans="1:29" x14ac:dyDescent="0.25">
      <c r="A44" s="2">
        <v>40</v>
      </c>
      <c r="B44" s="2">
        <v>4</v>
      </c>
      <c r="C44">
        <v>0</v>
      </c>
      <c r="D44">
        <f t="shared" si="0"/>
        <v>40</v>
      </c>
      <c r="E44">
        <f t="shared" si="1"/>
        <v>240</v>
      </c>
      <c r="F44">
        <f t="shared" si="2"/>
        <v>200</v>
      </c>
      <c r="H44" s="5" t="s">
        <v>14</v>
      </c>
      <c r="I44" s="5" t="s">
        <v>15</v>
      </c>
      <c r="J44" s="5">
        <f t="shared" si="3"/>
        <v>0</v>
      </c>
      <c r="K44" s="5" t="s">
        <v>16</v>
      </c>
      <c r="L44" s="5">
        <f t="shared" si="4"/>
        <v>40</v>
      </c>
      <c r="M44" s="5" t="s">
        <v>17</v>
      </c>
      <c r="N44" s="5">
        <f t="shared" si="5"/>
        <v>240</v>
      </c>
      <c r="O44" s="5" t="s">
        <v>18</v>
      </c>
      <c r="P44" s="5">
        <f t="shared" si="6"/>
        <v>200</v>
      </c>
      <c r="Q44" s="5" t="s">
        <v>19</v>
      </c>
      <c r="R44" s="5">
        <f t="shared" si="7"/>
        <v>4</v>
      </c>
      <c r="S44" s="5" t="s">
        <v>20</v>
      </c>
      <c r="T44" s="5">
        <f t="shared" si="8"/>
        <v>0</v>
      </c>
      <c r="U44" s="5" t="s">
        <v>21</v>
      </c>
      <c r="V44" s="5">
        <f t="shared" si="9"/>
        <v>40</v>
      </c>
      <c r="W44" s="5" t="s">
        <v>22</v>
      </c>
      <c r="X44" s="5">
        <f t="shared" si="10"/>
        <v>240</v>
      </c>
      <c r="Y44" s="5" t="s">
        <v>23</v>
      </c>
      <c r="Z44" s="5">
        <f t="shared" si="11"/>
        <v>200</v>
      </c>
      <c r="AA44" s="5" t="s">
        <v>24</v>
      </c>
      <c r="AB44" s="5"/>
      <c r="AC44" s="5"/>
    </row>
    <row r="45" spans="1:29" x14ac:dyDescent="0.25">
      <c r="A45" s="2">
        <v>40</v>
      </c>
      <c r="B45" s="2">
        <v>5</v>
      </c>
      <c r="C45">
        <v>0</v>
      </c>
      <c r="D45">
        <f t="shared" si="0"/>
        <v>40</v>
      </c>
      <c r="E45">
        <f t="shared" si="1"/>
        <v>280</v>
      </c>
      <c r="F45">
        <f t="shared" si="2"/>
        <v>240</v>
      </c>
      <c r="H45" s="5" t="s">
        <v>14</v>
      </c>
      <c r="I45" s="5" t="s">
        <v>15</v>
      </c>
      <c r="J45" s="5">
        <f t="shared" si="3"/>
        <v>0</v>
      </c>
      <c r="K45" s="5" t="s">
        <v>16</v>
      </c>
      <c r="L45" s="5">
        <f t="shared" si="4"/>
        <v>40</v>
      </c>
      <c r="M45" s="5" t="s">
        <v>17</v>
      </c>
      <c r="N45" s="5">
        <f t="shared" si="5"/>
        <v>280</v>
      </c>
      <c r="O45" s="5" t="s">
        <v>18</v>
      </c>
      <c r="P45" s="5">
        <f t="shared" si="6"/>
        <v>240</v>
      </c>
      <c r="Q45" s="5" t="s">
        <v>19</v>
      </c>
      <c r="R45" s="5">
        <f t="shared" si="7"/>
        <v>5</v>
      </c>
      <c r="S45" s="5" t="s">
        <v>20</v>
      </c>
      <c r="T45" s="5">
        <f t="shared" si="8"/>
        <v>0</v>
      </c>
      <c r="U45" s="5" t="s">
        <v>21</v>
      </c>
      <c r="V45" s="5">
        <f t="shared" si="9"/>
        <v>40</v>
      </c>
      <c r="W45" s="5" t="s">
        <v>22</v>
      </c>
      <c r="X45" s="5">
        <f t="shared" si="10"/>
        <v>280</v>
      </c>
      <c r="Y45" s="5" t="s">
        <v>23</v>
      </c>
      <c r="Z45" s="5">
        <f t="shared" si="11"/>
        <v>240</v>
      </c>
      <c r="AA45" s="5" t="s">
        <v>24</v>
      </c>
      <c r="AB45" s="5"/>
      <c r="AC45" s="5"/>
    </row>
    <row r="46" spans="1:29" x14ac:dyDescent="0.25">
      <c r="A46" s="2">
        <v>45</v>
      </c>
      <c r="B46" s="2">
        <v>1</v>
      </c>
      <c r="C46">
        <v>0</v>
      </c>
      <c r="D46">
        <f t="shared" si="0"/>
        <v>45</v>
      </c>
      <c r="E46">
        <f t="shared" si="1"/>
        <v>135</v>
      </c>
      <c r="F46">
        <f t="shared" si="2"/>
        <v>90</v>
      </c>
      <c r="H46" s="5" t="s">
        <v>14</v>
      </c>
      <c r="I46" s="5" t="s">
        <v>15</v>
      </c>
      <c r="J46" s="5">
        <f t="shared" si="3"/>
        <v>0</v>
      </c>
      <c r="K46" s="5" t="s">
        <v>16</v>
      </c>
      <c r="L46" s="5">
        <f t="shared" si="4"/>
        <v>45</v>
      </c>
      <c r="M46" s="5" t="s">
        <v>17</v>
      </c>
      <c r="N46" s="5">
        <f t="shared" si="5"/>
        <v>135</v>
      </c>
      <c r="O46" s="5" t="s">
        <v>18</v>
      </c>
      <c r="P46" s="5">
        <f t="shared" si="6"/>
        <v>90</v>
      </c>
      <c r="Q46" s="5" t="s">
        <v>19</v>
      </c>
      <c r="R46" s="5">
        <f t="shared" si="7"/>
        <v>1</v>
      </c>
      <c r="S46" s="5" t="s">
        <v>20</v>
      </c>
      <c r="T46" s="5">
        <f t="shared" si="8"/>
        <v>0</v>
      </c>
      <c r="U46" s="5" t="s">
        <v>21</v>
      </c>
      <c r="V46" s="5">
        <f t="shared" si="9"/>
        <v>45</v>
      </c>
      <c r="W46" s="5" t="s">
        <v>22</v>
      </c>
      <c r="X46" s="5">
        <f t="shared" si="10"/>
        <v>135</v>
      </c>
      <c r="Y46" s="5" t="s">
        <v>23</v>
      </c>
      <c r="Z46" s="5">
        <f t="shared" si="11"/>
        <v>90</v>
      </c>
      <c r="AA46" s="5" t="s">
        <v>24</v>
      </c>
      <c r="AB46" s="5"/>
      <c r="AC46" s="5"/>
    </row>
    <row r="47" spans="1:29" x14ac:dyDescent="0.25">
      <c r="A47" s="2">
        <v>45</v>
      </c>
      <c r="B47" s="2">
        <v>2</v>
      </c>
      <c r="C47">
        <v>0</v>
      </c>
      <c r="D47">
        <f t="shared" si="0"/>
        <v>45</v>
      </c>
      <c r="E47">
        <f t="shared" si="1"/>
        <v>180</v>
      </c>
      <c r="F47">
        <f t="shared" si="2"/>
        <v>135</v>
      </c>
      <c r="H47" s="5" t="s">
        <v>14</v>
      </c>
      <c r="I47" s="5" t="s">
        <v>15</v>
      </c>
      <c r="J47" s="5">
        <f t="shared" si="3"/>
        <v>0</v>
      </c>
      <c r="K47" s="5" t="s">
        <v>16</v>
      </c>
      <c r="L47" s="5">
        <f t="shared" si="4"/>
        <v>45</v>
      </c>
      <c r="M47" s="5" t="s">
        <v>17</v>
      </c>
      <c r="N47" s="5">
        <f t="shared" si="5"/>
        <v>180</v>
      </c>
      <c r="O47" s="5" t="s">
        <v>18</v>
      </c>
      <c r="P47" s="5">
        <f t="shared" si="6"/>
        <v>135</v>
      </c>
      <c r="Q47" s="5" t="s">
        <v>19</v>
      </c>
      <c r="R47" s="5">
        <f t="shared" si="7"/>
        <v>2</v>
      </c>
      <c r="S47" s="5" t="s">
        <v>20</v>
      </c>
      <c r="T47" s="5">
        <f t="shared" si="8"/>
        <v>0</v>
      </c>
      <c r="U47" s="5" t="s">
        <v>21</v>
      </c>
      <c r="V47" s="5">
        <f t="shared" si="9"/>
        <v>45</v>
      </c>
      <c r="W47" s="5" t="s">
        <v>22</v>
      </c>
      <c r="X47" s="5">
        <f t="shared" si="10"/>
        <v>180</v>
      </c>
      <c r="Y47" s="5" t="s">
        <v>23</v>
      </c>
      <c r="Z47" s="5">
        <f t="shared" si="11"/>
        <v>135</v>
      </c>
      <c r="AA47" s="5" t="s">
        <v>24</v>
      </c>
      <c r="AB47" s="5"/>
      <c r="AC47" s="5"/>
    </row>
    <row r="48" spans="1:29" x14ac:dyDescent="0.25">
      <c r="A48" s="2">
        <v>45</v>
      </c>
      <c r="B48" s="2">
        <v>3</v>
      </c>
      <c r="C48">
        <v>0</v>
      </c>
      <c r="D48">
        <f t="shared" si="0"/>
        <v>45</v>
      </c>
      <c r="E48">
        <f t="shared" si="1"/>
        <v>225</v>
      </c>
      <c r="F48">
        <f t="shared" si="2"/>
        <v>180</v>
      </c>
      <c r="H48" s="5" t="s">
        <v>14</v>
      </c>
      <c r="I48" s="5" t="s">
        <v>15</v>
      </c>
      <c r="J48" s="5">
        <f t="shared" si="3"/>
        <v>0</v>
      </c>
      <c r="K48" s="5" t="s">
        <v>16</v>
      </c>
      <c r="L48" s="5">
        <f t="shared" si="4"/>
        <v>45</v>
      </c>
      <c r="M48" s="5" t="s">
        <v>17</v>
      </c>
      <c r="N48" s="5">
        <f t="shared" si="5"/>
        <v>225</v>
      </c>
      <c r="O48" s="5" t="s">
        <v>18</v>
      </c>
      <c r="P48" s="5">
        <f t="shared" si="6"/>
        <v>180</v>
      </c>
      <c r="Q48" s="5" t="s">
        <v>19</v>
      </c>
      <c r="R48" s="5">
        <f t="shared" si="7"/>
        <v>3</v>
      </c>
      <c r="S48" s="5" t="s">
        <v>20</v>
      </c>
      <c r="T48" s="5">
        <f t="shared" si="8"/>
        <v>0</v>
      </c>
      <c r="U48" s="5" t="s">
        <v>21</v>
      </c>
      <c r="V48" s="5">
        <f t="shared" si="9"/>
        <v>45</v>
      </c>
      <c r="W48" s="5" t="s">
        <v>22</v>
      </c>
      <c r="X48" s="5">
        <f t="shared" si="10"/>
        <v>225</v>
      </c>
      <c r="Y48" s="5" t="s">
        <v>23</v>
      </c>
      <c r="Z48" s="5">
        <f t="shared" si="11"/>
        <v>180</v>
      </c>
      <c r="AA48" s="5" t="s">
        <v>24</v>
      </c>
      <c r="AB48" s="5"/>
      <c r="AC48" s="5"/>
    </row>
    <row r="49" spans="1:29" x14ac:dyDescent="0.25">
      <c r="A49" s="2">
        <v>45</v>
      </c>
      <c r="B49" s="2">
        <v>4</v>
      </c>
      <c r="C49">
        <v>0</v>
      </c>
      <c r="D49">
        <f t="shared" si="0"/>
        <v>45</v>
      </c>
      <c r="E49">
        <f t="shared" si="1"/>
        <v>270</v>
      </c>
      <c r="F49">
        <f t="shared" si="2"/>
        <v>225</v>
      </c>
      <c r="H49" s="5" t="s">
        <v>14</v>
      </c>
      <c r="I49" s="5" t="s">
        <v>15</v>
      </c>
      <c r="J49" s="5">
        <f t="shared" si="3"/>
        <v>0</v>
      </c>
      <c r="K49" s="5" t="s">
        <v>16</v>
      </c>
      <c r="L49" s="5">
        <f t="shared" si="4"/>
        <v>45</v>
      </c>
      <c r="M49" s="5" t="s">
        <v>17</v>
      </c>
      <c r="N49" s="5">
        <f t="shared" si="5"/>
        <v>270</v>
      </c>
      <c r="O49" s="5" t="s">
        <v>18</v>
      </c>
      <c r="P49" s="5">
        <f t="shared" si="6"/>
        <v>225</v>
      </c>
      <c r="Q49" s="5" t="s">
        <v>19</v>
      </c>
      <c r="R49" s="5">
        <f t="shared" si="7"/>
        <v>4</v>
      </c>
      <c r="S49" s="5" t="s">
        <v>20</v>
      </c>
      <c r="T49" s="5">
        <f t="shared" si="8"/>
        <v>0</v>
      </c>
      <c r="U49" s="5" t="s">
        <v>21</v>
      </c>
      <c r="V49" s="5">
        <f t="shared" si="9"/>
        <v>45</v>
      </c>
      <c r="W49" s="5" t="s">
        <v>22</v>
      </c>
      <c r="X49" s="5">
        <f t="shared" si="10"/>
        <v>270</v>
      </c>
      <c r="Y49" s="5" t="s">
        <v>23</v>
      </c>
      <c r="Z49" s="5">
        <f t="shared" si="11"/>
        <v>225</v>
      </c>
      <c r="AA49" s="5" t="s">
        <v>24</v>
      </c>
      <c r="AB49" s="5"/>
      <c r="AC49" s="5"/>
    </row>
    <row r="50" spans="1:29" x14ac:dyDescent="0.25">
      <c r="A50" s="2">
        <v>45</v>
      </c>
      <c r="B50" s="2">
        <v>5</v>
      </c>
      <c r="C50">
        <v>0</v>
      </c>
      <c r="D50">
        <f t="shared" si="0"/>
        <v>45</v>
      </c>
      <c r="E50">
        <f t="shared" si="1"/>
        <v>315</v>
      </c>
      <c r="F50">
        <f t="shared" si="2"/>
        <v>270</v>
      </c>
      <c r="H50" s="5" t="s">
        <v>14</v>
      </c>
      <c r="I50" s="5" t="s">
        <v>15</v>
      </c>
      <c r="J50" s="5">
        <f t="shared" si="3"/>
        <v>0</v>
      </c>
      <c r="K50" s="5" t="s">
        <v>16</v>
      </c>
      <c r="L50" s="5">
        <f t="shared" si="4"/>
        <v>45</v>
      </c>
      <c r="M50" s="5" t="s">
        <v>17</v>
      </c>
      <c r="N50" s="5">
        <f t="shared" si="5"/>
        <v>315</v>
      </c>
      <c r="O50" s="5" t="s">
        <v>18</v>
      </c>
      <c r="P50" s="5">
        <f t="shared" si="6"/>
        <v>270</v>
      </c>
      <c r="Q50" s="5" t="s">
        <v>19</v>
      </c>
      <c r="R50" s="5">
        <f t="shared" si="7"/>
        <v>5</v>
      </c>
      <c r="S50" s="5" t="s">
        <v>20</v>
      </c>
      <c r="T50" s="5">
        <f t="shared" si="8"/>
        <v>0</v>
      </c>
      <c r="U50" s="5" t="s">
        <v>21</v>
      </c>
      <c r="V50" s="5">
        <f t="shared" si="9"/>
        <v>45</v>
      </c>
      <c r="W50" s="5" t="s">
        <v>22</v>
      </c>
      <c r="X50" s="5">
        <f t="shared" si="10"/>
        <v>315</v>
      </c>
      <c r="Y50" s="5" t="s">
        <v>23</v>
      </c>
      <c r="Z50" s="5">
        <f t="shared" si="11"/>
        <v>270</v>
      </c>
      <c r="AA50" s="5" t="s">
        <v>24</v>
      </c>
      <c r="AB50" s="5"/>
      <c r="AC50" s="5"/>
    </row>
  </sheetData>
  <sortState ref="A11:AE50">
    <sortCondition ref="A11:A50"/>
    <sortCondition ref="B11:B50"/>
  </sortState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M161"/>
  <sheetViews>
    <sheetView workbookViewId="0">
      <selection activeCell="M26" sqref="A1:M26"/>
    </sheetView>
  </sheetViews>
  <sheetFormatPr defaultRowHeight="15" x14ac:dyDescent="0.25"/>
  <cols>
    <col min="3" max="3" width="11.42578125" bestFit="1" customWidth="1"/>
    <col min="13" max="13" width="10.5703125" bestFit="1" customWidth="1"/>
  </cols>
  <sheetData>
    <row r="7" spans="1:13" x14ac:dyDescent="0.25">
      <c r="A7" t="s">
        <v>10</v>
      </c>
    </row>
    <row r="9" spans="1:13" x14ac:dyDescent="0.25">
      <c r="A9" s="3" t="s">
        <v>0</v>
      </c>
      <c r="B9" s="3" t="s">
        <v>1</v>
      </c>
      <c r="C9" s="3" t="s">
        <v>3</v>
      </c>
      <c r="D9" s="3" t="s">
        <v>8</v>
      </c>
      <c r="E9" s="3" t="s">
        <v>9</v>
      </c>
      <c r="F9" s="3" t="s">
        <v>4</v>
      </c>
      <c r="G9" s="3" t="s">
        <v>5</v>
      </c>
      <c r="H9" s="3" t="s">
        <v>6</v>
      </c>
      <c r="I9" s="3" t="s">
        <v>7</v>
      </c>
      <c r="J9" s="3" t="s">
        <v>11</v>
      </c>
      <c r="K9" s="3" t="s">
        <v>12</v>
      </c>
      <c r="L9" s="3" t="s">
        <v>13</v>
      </c>
      <c r="M9" s="3" t="s">
        <v>2</v>
      </c>
    </row>
    <row r="10" spans="1:13" x14ac:dyDescent="0.25">
      <c r="A10" s="2">
        <v>1</v>
      </c>
      <c r="B10" s="2">
        <v>1</v>
      </c>
      <c r="C10" s="1">
        <f t="shared" ref="C10:C41" si="0">B10*(B10+1)*(B10+2)*A10</f>
        <v>6</v>
      </c>
      <c r="D10" s="1">
        <f t="shared" ref="D10:D41" si="1">A10*B10/2</f>
        <v>0.5</v>
      </c>
      <c r="E10" s="1">
        <f t="shared" ref="E10:E41" si="2">D10+A10</f>
        <v>1.5</v>
      </c>
      <c r="F10">
        <f t="shared" ref="F10:F41" si="3">E10</f>
        <v>1.5</v>
      </c>
      <c r="G10">
        <f t="shared" ref="G10:G41" si="4">D10</f>
        <v>0.5</v>
      </c>
      <c r="H10">
        <f t="shared" ref="H10:H41" si="5">-(E10)</f>
        <v>-1.5</v>
      </c>
      <c r="I10">
        <f t="shared" ref="I10:I41" si="6">-(D10)</f>
        <v>-0.5</v>
      </c>
      <c r="J10" s="4">
        <v>0</v>
      </c>
      <c r="K10" s="4">
        <v>0</v>
      </c>
      <c r="L10" s="4">
        <v>0.41592099999999999</v>
      </c>
      <c r="M10" s="4">
        <v>18.849556</v>
      </c>
    </row>
    <row r="11" spans="1:13" x14ac:dyDescent="0.25">
      <c r="A11" s="2">
        <v>2</v>
      </c>
      <c r="B11" s="2">
        <v>1</v>
      </c>
      <c r="C11" s="1">
        <f t="shared" si="0"/>
        <v>12</v>
      </c>
      <c r="D11" s="1">
        <f t="shared" si="1"/>
        <v>1</v>
      </c>
      <c r="E11" s="1">
        <f t="shared" si="2"/>
        <v>3</v>
      </c>
      <c r="F11">
        <f t="shared" si="3"/>
        <v>3</v>
      </c>
      <c r="G11">
        <f t="shared" si="4"/>
        <v>1</v>
      </c>
      <c r="H11">
        <f t="shared" si="5"/>
        <v>-3</v>
      </c>
      <c r="I11">
        <f t="shared" si="6"/>
        <v>-1</v>
      </c>
      <c r="J11" s="4">
        <v>0</v>
      </c>
      <c r="K11" s="4">
        <v>0</v>
      </c>
      <c r="L11" s="4">
        <v>0.83175699999999997</v>
      </c>
      <c r="M11" s="4">
        <v>37.699112</v>
      </c>
    </row>
    <row r="12" spans="1:13" x14ac:dyDescent="0.25">
      <c r="A12" s="2">
        <v>3</v>
      </c>
      <c r="B12" s="2">
        <v>1</v>
      </c>
      <c r="C12" s="1">
        <f t="shared" si="0"/>
        <v>18</v>
      </c>
      <c r="D12" s="1">
        <f t="shared" si="1"/>
        <v>1.5</v>
      </c>
      <c r="E12" s="1">
        <f t="shared" si="2"/>
        <v>4.5</v>
      </c>
      <c r="F12">
        <f t="shared" si="3"/>
        <v>4.5</v>
      </c>
      <c r="G12">
        <f t="shared" si="4"/>
        <v>1.5</v>
      </c>
      <c r="H12">
        <f t="shared" si="5"/>
        <v>-4.5</v>
      </c>
      <c r="I12">
        <f t="shared" si="6"/>
        <v>-1.5</v>
      </c>
      <c r="J12" s="4">
        <v>0</v>
      </c>
      <c r="K12" s="4">
        <v>0</v>
      </c>
      <c r="L12" s="4">
        <v>1.247592</v>
      </c>
      <c r="M12" s="4">
        <v>56.548667999999999</v>
      </c>
    </row>
    <row r="13" spans="1:13" x14ac:dyDescent="0.25">
      <c r="A13" s="2">
        <v>4</v>
      </c>
      <c r="B13" s="2">
        <v>1</v>
      </c>
      <c r="C13" s="1">
        <f t="shared" si="0"/>
        <v>24</v>
      </c>
      <c r="D13" s="1">
        <f t="shared" si="1"/>
        <v>2</v>
      </c>
      <c r="E13" s="1">
        <f t="shared" si="2"/>
        <v>6</v>
      </c>
      <c r="F13">
        <f t="shared" si="3"/>
        <v>6</v>
      </c>
      <c r="G13">
        <f t="shared" si="4"/>
        <v>2</v>
      </c>
      <c r="H13">
        <f t="shared" si="5"/>
        <v>-6</v>
      </c>
      <c r="I13">
        <f t="shared" si="6"/>
        <v>-2</v>
      </c>
      <c r="J13" s="4">
        <v>0</v>
      </c>
      <c r="K13" s="4">
        <v>0</v>
      </c>
      <c r="L13" s="4">
        <v>1.6634279999999999</v>
      </c>
      <c r="M13" s="4">
        <v>75.398223999999999</v>
      </c>
    </row>
    <row r="14" spans="1:13" x14ac:dyDescent="0.25">
      <c r="A14" s="2">
        <v>5</v>
      </c>
      <c r="B14" s="2">
        <v>1</v>
      </c>
      <c r="C14" s="1">
        <f t="shared" si="0"/>
        <v>30</v>
      </c>
      <c r="D14" s="1">
        <f t="shared" si="1"/>
        <v>2.5</v>
      </c>
      <c r="E14" s="1">
        <f t="shared" si="2"/>
        <v>7.5</v>
      </c>
      <c r="F14">
        <f t="shared" si="3"/>
        <v>7.5</v>
      </c>
      <c r="G14">
        <f t="shared" si="4"/>
        <v>2.5</v>
      </c>
      <c r="H14">
        <f t="shared" si="5"/>
        <v>-7.5</v>
      </c>
      <c r="I14">
        <f t="shared" si="6"/>
        <v>-2.5</v>
      </c>
      <c r="J14" s="4">
        <v>0</v>
      </c>
      <c r="K14" s="4">
        <v>0</v>
      </c>
      <c r="L14" s="4">
        <v>2.0792630000000001</v>
      </c>
      <c r="M14" s="4">
        <v>94.247780000000006</v>
      </c>
    </row>
    <row r="15" spans="1:13" x14ac:dyDescent="0.25">
      <c r="A15" s="2">
        <v>6</v>
      </c>
      <c r="B15" s="2">
        <v>1</v>
      </c>
      <c r="C15" s="1">
        <f t="shared" si="0"/>
        <v>36</v>
      </c>
      <c r="D15" s="1">
        <f t="shared" si="1"/>
        <v>3</v>
      </c>
      <c r="E15" s="1">
        <f t="shared" si="2"/>
        <v>9</v>
      </c>
      <c r="F15">
        <f t="shared" si="3"/>
        <v>9</v>
      </c>
      <c r="G15">
        <f t="shared" si="4"/>
        <v>3</v>
      </c>
      <c r="H15">
        <f t="shared" si="5"/>
        <v>-9</v>
      </c>
      <c r="I15">
        <f t="shared" si="6"/>
        <v>-3</v>
      </c>
      <c r="J15" s="4">
        <v>0</v>
      </c>
      <c r="K15" s="4">
        <v>0</v>
      </c>
      <c r="L15" s="4">
        <v>2.495098</v>
      </c>
      <c r="M15" s="4">
        <v>113.097336</v>
      </c>
    </row>
    <row r="16" spans="1:13" x14ac:dyDescent="0.25">
      <c r="A16" s="2">
        <v>7</v>
      </c>
      <c r="B16" s="2">
        <v>1</v>
      </c>
      <c r="C16" s="1">
        <f t="shared" si="0"/>
        <v>42</v>
      </c>
      <c r="D16" s="1">
        <f t="shared" si="1"/>
        <v>3.5</v>
      </c>
      <c r="E16" s="1">
        <f t="shared" si="2"/>
        <v>10.5</v>
      </c>
      <c r="F16">
        <f t="shared" si="3"/>
        <v>10.5</v>
      </c>
      <c r="G16">
        <f t="shared" si="4"/>
        <v>3.5</v>
      </c>
      <c r="H16">
        <f t="shared" si="5"/>
        <v>-10.5</v>
      </c>
      <c r="I16">
        <f t="shared" si="6"/>
        <v>-3.5</v>
      </c>
      <c r="J16" s="4">
        <v>0</v>
      </c>
      <c r="K16" s="4">
        <v>0</v>
      </c>
      <c r="L16" s="4">
        <v>2.9109340000000001</v>
      </c>
      <c r="M16" s="4">
        <v>131.94689099999999</v>
      </c>
    </row>
    <row r="17" spans="1:13" x14ac:dyDescent="0.25">
      <c r="A17" s="2">
        <v>8</v>
      </c>
      <c r="B17" s="2">
        <v>1</v>
      </c>
      <c r="C17" s="1">
        <f t="shared" si="0"/>
        <v>48</v>
      </c>
      <c r="D17" s="1">
        <f t="shared" si="1"/>
        <v>4</v>
      </c>
      <c r="E17" s="1">
        <f t="shared" si="2"/>
        <v>12</v>
      </c>
      <c r="F17">
        <f t="shared" si="3"/>
        <v>12</v>
      </c>
      <c r="G17">
        <f t="shared" si="4"/>
        <v>4</v>
      </c>
      <c r="H17">
        <f t="shared" si="5"/>
        <v>-12</v>
      </c>
      <c r="I17">
        <f t="shared" si="6"/>
        <v>-4</v>
      </c>
      <c r="J17" s="4">
        <v>0</v>
      </c>
      <c r="K17" s="4">
        <v>0</v>
      </c>
      <c r="L17" s="4">
        <v>3.3267690000000001</v>
      </c>
      <c r="M17" s="4">
        <v>150.796447</v>
      </c>
    </row>
    <row r="18" spans="1:13" x14ac:dyDescent="0.25">
      <c r="A18" s="2">
        <v>9</v>
      </c>
      <c r="B18" s="2">
        <v>1</v>
      </c>
      <c r="C18" s="1">
        <f t="shared" si="0"/>
        <v>54</v>
      </c>
      <c r="D18" s="1">
        <f t="shared" si="1"/>
        <v>4.5</v>
      </c>
      <c r="E18" s="1">
        <f t="shared" si="2"/>
        <v>13.5</v>
      </c>
      <c r="F18">
        <f t="shared" si="3"/>
        <v>13.5</v>
      </c>
      <c r="G18">
        <f t="shared" si="4"/>
        <v>4.5</v>
      </c>
      <c r="H18">
        <f t="shared" si="5"/>
        <v>-13.5</v>
      </c>
      <c r="I18">
        <f t="shared" si="6"/>
        <v>-4.5</v>
      </c>
      <c r="J18" s="4">
        <v>0</v>
      </c>
      <c r="K18" s="4">
        <v>0</v>
      </c>
      <c r="L18" s="4">
        <v>3.742604</v>
      </c>
      <c r="M18" s="4">
        <v>169.64600300000001</v>
      </c>
    </row>
    <row r="19" spans="1:13" x14ac:dyDescent="0.25">
      <c r="A19" s="2">
        <v>10</v>
      </c>
      <c r="B19" s="2">
        <v>1</v>
      </c>
      <c r="C19" s="1">
        <f t="shared" si="0"/>
        <v>60</v>
      </c>
      <c r="D19" s="1">
        <f t="shared" si="1"/>
        <v>5</v>
      </c>
      <c r="E19" s="1">
        <f t="shared" si="2"/>
        <v>15</v>
      </c>
      <c r="F19">
        <f t="shared" si="3"/>
        <v>15</v>
      </c>
      <c r="G19">
        <f t="shared" si="4"/>
        <v>5</v>
      </c>
      <c r="H19">
        <f t="shared" si="5"/>
        <v>-15</v>
      </c>
      <c r="I19">
        <f t="shared" si="6"/>
        <v>-5</v>
      </c>
      <c r="J19" s="4">
        <v>0</v>
      </c>
      <c r="K19" s="4">
        <v>0</v>
      </c>
      <c r="L19" s="4">
        <v>4.1584399999999997</v>
      </c>
      <c r="M19" s="4">
        <v>188.49555899999999</v>
      </c>
    </row>
    <row r="20" spans="1:13" x14ac:dyDescent="0.25">
      <c r="A20" s="2">
        <v>11</v>
      </c>
      <c r="B20" s="2">
        <v>1</v>
      </c>
      <c r="C20" s="1">
        <f t="shared" si="0"/>
        <v>66</v>
      </c>
      <c r="D20" s="1">
        <f t="shared" si="1"/>
        <v>5.5</v>
      </c>
      <c r="E20" s="1">
        <f t="shared" si="2"/>
        <v>16.5</v>
      </c>
      <c r="F20">
        <f t="shared" si="3"/>
        <v>16.5</v>
      </c>
      <c r="G20">
        <f t="shared" si="4"/>
        <v>5.5</v>
      </c>
      <c r="H20">
        <f t="shared" si="5"/>
        <v>-16.5</v>
      </c>
      <c r="I20">
        <f t="shared" si="6"/>
        <v>-5.5</v>
      </c>
      <c r="J20" s="4">
        <v>0</v>
      </c>
      <c r="K20" s="4">
        <v>0</v>
      </c>
      <c r="L20" s="4">
        <v>4.5742750000000001</v>
      </c>
      <c r="M20" s="4">
        <v>207.34511499999999</v>
      </c>
    </row>
    <row r="21" spans="1:13" x14ac:dyDescent="0.25">
      <c r="A21" s="2">
        <v>12</v>
      </c>
      <c r="B21" s="2">
        <v>1</v>
      </c>
      <c r="C21" s="1">
        <f t="shared" si="0"/>
        <v>72</v>
      </c>
      <c r="D21" s="1">
        <f t="shared" si="1"/>
        <v>6</v>
      </c>
      <c r="E21" s="1">
        <f t="shared" si="2"/>
        <v>18</v>
      </c>
      <c r="F21">
        <f t="shared" si="3"/>
        <v>18</v>
      </c>
      <c r="G21">
        <f t="shared" si="4"/>
        <v>6</v>
      </c>
      <c r="H21">
        <f t="shared" si="5"/>
        <v>-18</v>
      </c>
      <c r="I21">
        <f t="shared" si="6"/>
        <v>-6</v>
      </c>
      <c r="J21" s="4">
        <v>0</v>
      </c>
      <c r="K21" s="4">
        <v>0</v>
      </c>
      <c r="L21" s="4">
        <v>4.9901099999999996</v>
      </c>
      <c r="M21" s="4">
        <v>226.194671</v>
      </c>
    </row>
    <row r="22" spans="1:13" x14ac:dyDescent="0.25">
      <c r="A22" s="2">
        <v>13</v>
      </c>
      <c r="B22" s="2">
        <v>1</v>
      </c>
      <c r="C22" s="1">
        <f t="shared" si="0"/>
        <v>78</v>
      </c>
      <c r="D22" s="1">
        <f t="shared" si="1"/>
        <v>6.5</v>
      </c>
      <c r="E22" s="1">
        <f t="shared" si="2"/>
        <v>19.5</v>
      </c>
      <c r="F22">
        <f t="shared" si="3"/>
        <v>19.5</v>
      </c>
      <c r="G22">
        <f t="shared" si="4"/>
        <v>6.5</v>
      </c>
      <c r="H22">
        <f t="shared" si="5"/>
        <v>-19.5</v>
      </c>
      <c r="I22">
        <f t="shared" si="6"/>
        <v>-6.5</v>
      </c>
      <c r="J22" s="4">
        <v>0</v>
      </c>
      <c r="K22" s="4">
        <v>0</v>
      </c>
      <c r="L22" s="4">
        <v>5.4059460000000001</v>
      </c>
      <c r="M22" s="4">
        <v>245.04422700000001</v>
      </c>
    </row>
    <row r="23" spans="1:13" x14ac:dyDescent="0.25">
      <c r="A23" s="2">
        <v>14</v>
      </c>
      <c r="B23" s="2">
        <v>1</v>
      </c>
      <c r="C23" s="1">
        <f t="shared" si="0"/>
        <v>84</v>
      </c>
      <c r="D23" s="1">
        <f t="shared" si="1"/>
        <v>7</v>
      </c>
      <c r="E23" s="1">
        <f t="shared" si="2"/>
        <v>21</v>
      </c>
      <c r="F23">
        <f t="shared" si="3"/>
        <v>21</v>
      </c>
      <c r="G23">
        <f t="shared" si="4"/>
        <v>7</v>
      </c>
      <c r="H23">
        <f t="shared" si="5"/>
        <v>-21</v>
      </c>
      <c r="I23">
        <f t="shared" si="6"/>
        <v>-7</v>
      </c>
      <c r="J23" s="4">
        <v>0</v>
      </c>
      <c r="K23" s="4">
        <v>0</v>
      </c>
      <c r="L23" s="4">
        <v>5.8217809999999997</v>
      </c>
      <c r="M23" s="4">
        <v>263.89378299999998</v>
      </c>
    </row>
    <row r="24" spans="1:13" x14ac:dyDescent="0.25">
      <c r="A24" s="2">
        <v>15</v>
      </c>
      <c r="B24" s="2">
        <v>1</v>
      </c>
      <c r="C24" s="1">
        <f t="shared" si="0"/>
        <v>90</v>
      </c>
      <c r="D24" s="1">
        <f t="shared" si="1"/>
        <v>7.5</v>
      </c>
      <c r="E24" s="1">
        <f t="shared" si="2"/>
        <v>22.5</v>
      </c>
      <c r="F24">
        <f t="shared" si="3"/>
        <v>22.5</v>
      </c>
      <c r="G24">
        <f t="shared" si="4"/>
        <v>7.5</v>
      </c>
      <c r="H24">
        <f t="shared" si="5"/>
        <v>-22.5</v>
      </c>
      <c r="I24">
        <f t="shared" si="6"/>
        <v>-7.5</v>
      </c>
      <c r="J24" s="4">
        <v>0</v>
      </c>
      <c r="K24" s="4">
        <v>0</v>
      </c>
      <c r="L24" s="4">
        <v>6.237616</v>
      </c>
      <c r="M24" s="4">
        <v>282.74333899999999</v>
      </c>
    </row>
    <row r="25" spans="1:13" x14ac:dyDescent="0.25">
      <c r="A25" s="2">
        <v>16</v>
      </c>
      <c r="B25" s="2">
        <v>1</v>
      </c>
      <c r="C25" s="1">
        <f t="shared" si="0"/>
        <v>96</v>
      </c>
      <c r="D25" s="1">
        <f t="shared" si="1"/>
        <v>8</v>
      </c>
      <c r="E25" s="1">
        <f t="shared" si="2"/>
        <v>24</v>
      </c>
      <c r="F25">
        <f t="shared" si="3"/>
        <v>24</v>
      </c>
      <c r="G25">
        <f t="shared" si="4"/>
        <v>8</v>
      </c>
      <c r="H25">
        <f t="shared" si="5"/>
        <v>-24</v>
      </c>
      <c r="I25">
        <f t="shared" si="6"/>
        <v>-8</v>
      </c>
      <c r="J25" s="4">
        <v>0</v>
      </c>
      <c r="K25" s="4">
        <v>0</v>
      </c>
      <c r="L25" s="4">
        <v>6.6534519999999997</v>
      </c>
      <c r="M25" s="4">
        <v>301.592895</v>
      </c>
    </row>
    <row r="26" spans="1:13" x14ac:dyDescent="0.25">
      <c r="A26" s="2">
        <v>17</v>
      </c>
      <c r="B26" s="2">
        <v>1</v>
      </c>
      <c r="C26" s="1">
        <f t="shared" si="0"/>
        <v>102</v>
      </c>
      <c r="D26" s="1">
        <f t="shared" si="1"/>
        <v>8.5</v>
      </c>
      <c r="E26" s="1">
        <f t="shared" si="2"/>
        <v>25.5</v>
      </c>
      <c r="F26">
        <f t="shared" si="3"/>
        <v>25.5</v>
      </c>
      <c r="G26">
        <f t="shared" si="4"/>
        <v>8.5</v>
      </c>
      <c r="H26">
        <f t="shared" si="5"/>
        <v>-25.5</v>
      </c>
      <c r="I26">
        <f t="shared" si="6"/>
        <v>-8.5</v>
      </c>
      <c r="J26" s="4">
        <v>0</v>
      </c>
      <c r="K26" s="4">
        <v>0</v>
      </c>
      <c r="L26" s="4">
        <v>7.0692870000000001</v>
      </c>
      <c r="M26" s="4">
        <v>320.44245100000001</v>
      </c>
    </row>
    <row r="27" spans="1:13" x14ac:dyDescent="0.25">
      <c r="A27" s="2">
        <v>18</v>
      </c>
      <c r="B27" s="2">
        <v>1</v>
      </c>
      <c r="C27" s="1">
        <f t="shared" si="0"/>
        <v>108</v>
      </c>
      <c r="D27" s="1">
        <f t="shared" si="1"/>
        <v>9</v>
      </c>
      <c r="E27" s="1">
        <f t="shared" si="2"/>
        <v>27</v>
      </c>
      <c r="F27">
        <f t="shared" si="3"/>
        <v>27</v>
      </c>
      <c r="G27">
        <f t="shared" si="4"/>
        <v>9</v>
      </c>
      <c r="H27">
        <f t="shared" si="5"/>
        <v>-27</v>
      </c>
      <c r="I27">
        <f t="shared" si="6"/>
        <v>-9</v>
      </c>
      <c r="J27" s="4">
        <v>0</v>
      </c>
      <c r="K27" s="4">
        <v>0</v>
      </c>
      <c r="L27" s="4">
        <v>7.4851229999999997</v>
      </c>
      <c r="M27" s="4">
        <v>339.29200700000001</v>
      </c>
    </row>
    <row r="28" spans="1:13" x14ac:dyDescent="0.25">
      <c r="A28" s="2">
        <v>19</v>
      </c>
      <c r="B28" s="2">
        <v>1</v>
      </c>
      <c r="C28" s="1">
        <f t="shared" si="0"/>
        <v>114</v>
      </c>
      <c r="D28" s="1">
        <f t="shared" si="1"/>
        <v>9.5</v>
      </c>
      <c r="E28" s="1">
        <f t="shared" si="2"/>
        <v>28.5</v>
      </c>
      <c r="F28">
        <f t="shared" si="3"/>
        <v>28.5</v>
      </c>
      <c r="G28">
        <f t="shared" si="4"/>
        <v>9.5</v>
      </c>
      <c r="H28">
        <f t="shared" si="5"/>
        <v>-28.5</v>
      </c>
      <c r="I28">
        <f t="shared" si="6"/>
        <v>-9.5</v>
      </c>
      <c r="J28" s="4">
        <v>0</v>
      </c>
      <c r="K28" s="4">
        <v>0</v>
      </c>
      <c r="L28" s="4">
        <v>7.9009580000000001</v>
      </c>
      <c r="M28" s="4">
        <v>358.14156300000002</v>
      </c>
    </row>
    <row r="29" spans="1:13" x14ac:dyDescent="0.25">
      <c r="A29" s="2">
        <v>20</v>
      </c>
      <c r="B29" s="2">
        <v>1</v>
      </c>
      <c r="C29" s="1">
        <f t="shared" si="0"/>
        <v>120</v>
      </c>
      <c r="D29" s="1">
        <f t="shared" si="1"/>
        <v>10</v>
      </c>
      <c r="E29" s="1">
        <f t="shared" si="2"/>
        <v>30</v>
      </c>
      <c r="F29">
        <f t="shared" si="3"/>
        <v>30</v>
      </c>
      <c r="G29">
        <f t="shared" si="4"/>
        <v>10</v>
      </c>
      <c r="H29">
        <f t="shared" si="5"/>
        <v>-30</v>
      </c>
      <c r="I29">
        <f t="shared" si="6"/>
        <v>-10</v>
      </c>
      <c r="J29" s="4">
        <v>0</v>
      </c>
      <c r="K29" s="4">
        <v>0</v>
      </c>
      <c r="L29" s="4">
        <v>8.3167930000000005</v>
      </c>
      <c r="M29" s="4">
        <v>376.99111799999997</v>
      </c>
    </row>
    <row r="30" spans="1:13" x14ac:dyDescent="0.25">
      <c r="A30" s="2">
        <v>21</v>
      </c>
      <c r="B30" s="2">
        <v>1</v>
      </c>
      <c r="C30" s="1">
        <f t="shared" si="0"/>
        <v>126</v>
      </c>
      <c r="D30" s="1">
        <f t="shared" si="1"/>
        <v>10.5</v>
      </c>
      <c r="E30" s="1">
        <f t="shared" si="2"/>
        <v>31.5</v>
      </c>
      <c r="F30">
        <f t="shared" si="3"/>
        <v>31.5</v>
      </c>
      <c r="G30">
        <f t="shared" si="4"/>
        <v>10.5</v>
      </c>
      <c r="H30">
        <f t="shared" si="5"/>
        <v>-31.5</v>
      </c>
      <c r="I30">
        <f t="shared" si="6"/>
        <v>-10.5</v>
      </c>
      <c r="J30" s="4">
        <v>0</v>
      </c>
      <c r="K30" s="4">
        <v>0</v>
      </c>
      <c r="L30" s="4">
        <v>8.7326289999999993</v>
      </c>
      <c r="M30" s="4">
        <v>395.84067399999998</v>
      </c>
    </row>
    <row r="31" spans="1:13" x14ac:dyDescent="0.25">
      <c r="A31" s="2">
        <v>22</v>
      </c>
      <c r="B31" s="2">
        <v>1</v>
      </c>
      <c r="C31" s="1">
        <f t="shared" si="0"/>
        <v>132</v>
      </c>
      <c r="D31" s="1">
        <f t="shared" si="1"/>
        <v>11</v>
      </c>
      <c r="E31" s="1">
        <f t="shared" si="2"/>
        <v>33</v>
      </c>
      <c r="F31">
        <f t="shared" si="3"/>
        <v>33</v>
      </c>
      <c r="G31">
        <f t="shared" si="4"/>
        <v>11</v>
      </c>
      <c r="H31">
        <f t="shared" si="5"/>
        <v>-33</v>
      </c>
      <c r="I31">
        <f t="shared" si="6"/>
        <v>-11</v>
      </c>
      <c r="J31" s="4">
        <v>0</v>
      </c>
      <c r="K31" s="4">
        <v>0</v>
      </c>
      <c r="L31" s="4">
        <v>9.1484640000000006</v>
      </c>
      <c r="M31" s="4">
        <v>414.69022999999999</v>
      </c>
    </row>
    <row r="32" spans="1:13" x14ac:dyDescent="0.25">
      <c r="A32" s="2">
        <v>23</v>
      </c>
      <c r="B32" s="2">
        <v>1</v>
      </c>
      <c r="C32" s="1">
        <f t="shared" si="0"/>
        <v>138</v>
      </c>
      <c r="D32" s="1">
        <f t="shared" si="1"/>
        <v>11.5</v>
      </c>
      <c r="E32" s="1">
        <f t="shared" si="2"/>
        <v>34.5</v>
      </c>
      <c r="F32">
        <f t="shared" si="3"/>
        <v>34.5</v>
      </c>
      <c r="G32">
        <f t="shared" si="4"/>
        <v>11.5</v>
      </c>
      <c r="H32">
        <f t="shared" si="5"/>
        <v>-34.5</v>
      </c>
      <c r="I32">
        <f t="shared" si="6"/>
        <v>-11.5</v>
      </c>
      <c r="J32" s="4">
        <v>0</v>
      </c>
      <c r="K32" s="4">
        <v>0</v>
      </c>
      <c r="L32" s="4">
        <v>9.5642990000000001</v>
      </c>
      <c r="M32" s="4">
        <v>433.53978599999999</v>
      </c>
    </row>
    <row r="33" spans="1:13" x14ac:dyDescent="0.25">
      <c r="A33" s="2">
        <v>24</v>
      </c>
      <c r="B33" s="2">
        <v>1</v>
      </c>
      <c r="C33" s="1">
        <f t="shared" si="0"/>
        <v>144</v>
      </c>
      <c r="D33" s="1">
        <f t="shared" si="1"/>
        <v>12</v>
      </c>
      <c r="E33" s="1">
        <f t="shared" si="2"/>
        <v>36</v>
      </c>
      <c r="F33">
        <f t="shared" si="3"/>
        <v>36</v>
      </c>
      <c r="G33">
        <f t="shared" si="4"/>
        <v>12</v>
      </c>
      <c r="H33">
        <f t="shared" si="5"/>
        <v>-36</v>
      </c>
      <c r="I33">
        <f t="shared" si="6"/>
        <v>-12</v>
      </c>
      <c r="J33" s="4">
        <v>0</v>
      </c>
      <c r="K33" s="4">
        <v>0</v>
      </c>
      <c r="L33" s="4">
        <v>9.9801350000000006</v>
      </c>
      <c r="M33" s="4">
        <v>452.389342</v>
      </c>
    </row>
    <row r="34" spans="1:13" x14ac:dyDescent="0.25">
      <c r="A34" s="2">
        <v>25</v>
      </c>
      <c r="B34" s="2">
        <v>1</v>
      </c>
      <c r="C34" s="1">
        <f t="shared" si="0"/>
        <v>150</v>
      </c>
      <c r="D34" s="1">
        <f t="shared" si="1"/>
        <v>12.5</v>
      </c>
      <c r="E34" s="1">
        <f t="shared" si="2"/>
        <v>37.5</v>
      </c>
      <c r="F34">
        <f t="shared" si="3"/>
        <v>37.5</v>
      </c>
      <c r="G34">
        <f t="shared" si="4"/>
        <v>12.5</v>
      </c>
      <c r="H34">
        <f t="shared" si="5"/>
        <v>-37.5</v>
      </c>
      <c r="I34">
        <f t="shared" si="6"/>
        <v>-12.5</v>
      </c>
      <c r="J34" s="4">
        <v>0</v>
      </c>
      <c r="K34" s="4">
        <v>0</v>
      </c>
      <c r="L34" s="4">
        <v>10.39597</v>
      </c>
      <c r="M34" s="4">
        <v>471.23889800000001</v>
      </c>
    </row>
    <row r="35" spans="1:13" x14ac:dyDescent="0.25">
      <c r="A35" s="2">
        <v>26</v>
      </c>
      <c r="B35" s="2">
        <v>1</v>
      </c>
      <c r="C35" s="1">
        <f t="shared" si="0"/>
        <v>156</v>
      </c>
      <c r="D35" s="1">
        <f t="shared" si="1"/>
        <v>13</v>
      </c>
      <c r="E35" s="1">
        <f t="shared" si="2"/>
        <v>39</v>
      </c>
      <c r="F35">
        <f t="shared" si="3"/>
        <v>39</v>
      </c>
      <c r="G35">
        <f t="shared" si="4"/>
        <v>13</v>
      </c>
      <c r="H35">
        <f t="shared" si="5"/>
        <v>-39</v>
      </c>
      <c r="I35">
        <f t="shared" si="6"/>
        <v>-13</v>
      </c>
      <c r="J35" s="4">
        <v>0</v>
      </c>
      <c r="K35" s="4">
        <v>0</v>
      </c>
      <c r="L35" s="4">
        <v>10.811805</v>
      </c>
      <c r="M35" s="4">
        <v>490.08845400000001</v>
      </c>
    </row>
    <row r="36" spans="1:13" x14ac:dyDescent="0.25">
      <c r="A36" s="2">
        <v>27</v>
      </c>
      <c r="B36" s="2">
        <v>1</v>
      </c>
      <c r="C36" s="1">
        <f t="shared" si="0"/>
        <v>162</v>
      </c>
      <c r="D36" s="1">
        <f t="shared" si="1"/>
        <v>13.5</v>
      </c>
      <c r="E36" s="1">
        <f t="shared" si="2"/>
        <v>40.5</v>
      </c>
      <c r="F36">
        <f t="shared" si="3"/>
        <v>40.5</v>
      </c>
      <c r="G36">
        <f t="shared" si="4"/>
        <v>13.5</v>
      </c>
      <c r="H36">
        <f t="shared" si="5"/>
        <v>-40.5</v>
      </c>
      <c r="I36">
        <f t="shared" si="6"/>
        <v>-13.5</v>
      </c>
      <c r="J36" s="4">
        <v>0</v>
      </c>
      <c r="K36" s="4">
        <v>0</v>
      </c>
      <c r="L36" s="4">
        <v>11.227641</v>
      </c>
      <c r="M36" s="4">
        <v>508.93801000000002</v>
      </c>
    </row>
    <row r="37" spans="1:13" x14ac:dyDescent="0.25">
      <c r="A37" s="2">
        <v>28</v>
      </c>
      <c r="B37" s="2">
        <v>1</v>
      </c>
      <c r="C37" s="1">
        <f t="shared" si="0"/>
        <v>168</v>
      </c>
      <c r="D37" s="1">
        <f t="shared" si="1"/>
        <v>14</v>
      </c>
      <c r="E37" s="1">
        <f t="shared" si="2"/>
        <v>42</v>
      </c>
      <c r="F37">
        <f t="shared" si="3"/>
        <v>42</v>
      </c>
      <c r="G37">
        <f t="shared" si="4"/>
        <v>14</v>
      </c>
      <c r="H37">
        <f t="shared" si="5"/>
        <v>-42</v>
      </c>
      <c r="I37">
        <f t="shared" si="6"/>
        <v>-14</v>
      </c>
      <c r="J37" s="4">
        <v>0</v>
      </c>
      <c r="K37" s="4">
        <v>0</v>
      </c>
      <c r="L37" s="4">
        <v>11.643476</v>
      </c>
      <c r="M37" s="4">
        <v>527.78756599999997</v>
      </c>
    </row>
    <row r="38" spans="1:13" x14ac:dyDescent="0.25">
      <c r="A38" s="2">
        <v>29</v>
      </c>
      <c r="B38" s="2">
        <v>1</v>
      </c>
      <c r="C38" s="1">
        <f t="shared" si="0"/>
        <v>174</v>
      </c>
      <c r="D38" s="1">
        <f t="shared" si="1"/>
        <v>14.5</v>
      </c>
      <c r="E38" s="1">
        <f t="shared" si="2"/>
        <v>43.5</v>
      </c>
      <c r="F38">
        <f t="shared" si="3"/>
        <v>43.5</v>
      </c>
      <c r="G38">
        <f t="shared" si="4"/>
        <v>14.5</v>
      </c>
      <c r="H38">
        <f t="shared" si="5"/>
        <v>-43.5</v>
      </c>
      <c r="I38">
        <f t="shared" si="6"/>
        <v>-14.5</v>
      </c>
      <c r="J38" s="4">
        <v>0</v>
      </c>
      <c r="K38" s="4">
        <v>0</v>
      </c>
      <c r="L38" s="4">
        <v>12.059310999999999</v>
      </c>
      <c r="M38" s="4">
        <v>546.63712199999998</v>
      </c>
    </row>
    <row r="39" spans="1:13" x14ac:dyDescent="0.25">
      <c r="A39" s="2">
        <v>30</v>
      </c>
      <c r="B39" s="2">
        <v>1</v>
      </c>
      <c r="C39" s="1">
        <f t="shared" si="0"/>
        <v>180</v>
      </c>
      <c r="D39" s="1">
        <f t="shared" si="1"/>
        <v>15</v>
      </c>
      <c r="E39" s="1">
        <f t="shared" si="2"/>
        <v>45</v>
      </c>
      <c r="F39">
        <f t="shared" si="3"/>
        <v>45</v>
      </c>
      <c r="G39">
        <f t="shared" si="4"/>
        <v>15</v>
      </c>
      <c r="H39">
        <f t="shared" si="5"/>
        <v>-45</v>
      </c>
      <c r="I39">
        <f t="shared" si="6"/>
        <v>-15</v>
      </c>
      <c r="J39" s="4">
        <v>0</v>
      </c>
      <c r="K39" s="4">
        <v>0</v>
      </c>
      <c r="L39" s="4">
        <v>12.475147</v>
      </c>
      <c r="M39" s="4">
        <v>565.48667799999998</v>
      </c>
    </row>
    <row r="40" spans="1:13" x14ac:dyDescent="0.25">
      <c r="A40" s="2">
        <v>1</v>
      </c>
      <c r="B40" s="2">
        <v>2</v>
      </c>
      <c r="C40" s="1">
        <f t="shared" si="0"/>
        <v>24</v>
      </c>
      <c r="D40" s="1">
        <f t="shared" si="1"/>
        <v>1</v>
      </c>
      <c r="E40" s="1">
        <f t="shared" si="2"/>
        <v>2</v>
      </c>
      <c r="F40">
        <f t="shared" si="3"/>
        <v>2</v>
      </c>
      <c r="G40">
        <f t="shared" si="4"/>
        <v>1</v>
      </c>
      <c r="H40">
        <f t="shared" si="5"/>
        <v>-2</v>
      </c>
      <c r="I40">
        <f t="shared" si="6"/>
        <v>-1</v>
      </c>
      <c r="J40" s="4">
        <v>0</v>
      </c>
      <c r="K40" s="4">
        <v>0</v>
      </c>
      <c r="L40" s="4">
        <v>0.69721</v>
      </c>
      <c r="M40" s="4">
        <v>75.398223999999999</v>
      </c>
    </row>
    <row r="41" spans="1:13" x14ac:dyDescent="0.25">
      <c r="A41" s="2">
        <v>2</v>
      </c>
      <c r="B41" s="2">
        <v>2</v>
      </c>
      <c r="C41" s="1">
        <f t="shared" si="0"/>
        <v>48</v>
      </c>
      <c r="D41" s="1">
        <f t="shared" si="1"/>
        <v>2</v>
      </c>
      <c r="E41" s="1">
        <f t="shared" si="2"/>
        <v>4</v>
      </c>
      <c r="F41">
        <f t="shared" si="3"/>
        <v>4</v>
      </c>
      <c r="G41">
        <f t="shared" si="4"/>
        <v>2</v>
      </c>
      <c r="H41">
        <f t="shared" si="5"/>
        <v>-4</v>
      </c>
      <c r="I41">
        <f t="shared" si="6"/>
        <v>-2</v>
      </c>
      <c r="J41" s="4">
        <v>0</v>
      </c>
      <c r="K41" s="4">
        <v>0</v>
      </c>
      <c r="L41" s="4">
        <v>1.3943380000000001</v>
      </c>
      <c r="M41" s="4">
        <v>150.796447</v>
      </c>
    </row>
    <row r="42" spans="1:13" x14ac:dyDescent="0.25">
      <c r="A42" s="2">
        <v>3</v>
      </c>
      <c r="B42" s="2">
        <v>2</v>
      </c>
      <c r="C42" s="1">
        <f t="shared" ref="C42:C73" si="7">B42*(B42+1)*(B42+2)*A42</f>
        <v>72</v>
      </c>
      <c r="D42" s="1">
        <f t="shared" ref="D42:D73" si="8">A42*B42/2</f>
        <v>3</v>
      </c>
      <c r="E42" s="1">
        <f t="shared" ref="E42:E73" si="9">D42+A42</f>
        <v>6</v>
      </c>
      <c r="F42">
        <f t="shared" ref="F42:F73" si="10">E42</f>
        <v>6</v>
      </c>
      <c r="G42">
        <f t="shared" ref="G42:G73" si="11">D42</f>
        <v>3</v>
      </c>
      <c r="H42">
        <f t="shared" ref="H42:H73" si="12">-(E42)</f>
        <v>-6</v>
      </c>
      <c r="I42">
        <f t="shared" ref="I42:I73" si="13">-(D42)</f>
        <v>-3</v>
      </c>
      <c r="J42" s="4">
        <v>0</v>
      </c>
      <c r="K42" s="4">
        <v>0</v>
      </c>
      <c r="L42" s="4">
        <v>2.0914649999999999</v>
      </c>
      <c r="M42" s="4">
        <v>226.194671</v>
      </c>
    </row>
    <row r="43" spans="1:13" x14ac:dyDescent="0.25">
      <c r="A43" s="2">
        <v>4</v>
      </c>
      <c r="B43" s="2">
        <v>2</v>
      </c>
      <c r="C43" s="1">
        <f t="shared" si="7"/>
        <v>96</v>
      </c>
      <c r="D43" s="1">
        <f t="shared" si="8"/>
        <v>4</v>
      </c>
      <c r="E43" s="1">
        <f t="shared" si="9"/>
        <v>8</v>
      </c>
      <c r="F43">
        <f t="shared" si="10"/>
        <v>8</v>
      </c>
      <c r="G43">
        <f t="shared" si="11"/>
        <v>4</v>
      </c>
      <c r="H43">
        <f t="shared" si="12"/>
        <v>-8</v>
      </c>
      <c r="I43">
        <f t="shared" si="13"/>
        <v>-4</v>
      </c>
      <c r="J43" s="4">
        <v>0</v>
      </c>
      <c r="K43" s="4">
        <v>0</v>
      </c>
      <c r="L43" s="4">
        <v>2.7885930000000001</v>
      </c>
      <c r="M43" s="4">
        <v>301.592895</v>
      </c>
    </row>
    <row r="44" spans="1:13" x14ac:dyDescent="0.25">
      <c r="A44" s="2">
        <v>5</v>
      </c>
      <c r="B44" s="2">
        <v>2</v>
      </c>
      <c r="C44" s="1">
        <f t="shared" si="7"/>
        <v>120</v>
      </c>
      <c r="D44" s="1">
        <f t="shared" si="8"/>
        <v>5</v>
      </c>
      <c r="E44" s="1">
        <f t="shared" si="9"/>
        <v>10</v>
      </c>
      <c r="F44">
        <f t="shared" si="10"/>
        <v>10</v>
      </c>
      <c r="G44">
        <f t="shared" si="11"/>
        <v>5</v>
      </c>
      <c r="H44">
        <f t="shared" si="12"/>
        <v>-10</v>
      </c>
      <c r="I44">
        <f t="shared" si="13"/>
        <v>-5</v>
      </c>
      <c r="J44" s="4">
        <v>0</v>
      </c>
      <c r="K44" s="4">
        <v>0</v>
      </c>
      <c r="L44" s="4">
        <v>3.4857200000000002</v>
      </c>
      <c r="M44" s="4">
        <v>376.99111799999997</v>
      </c>
    </row>
    <row r="45" spans="1:13" x14ac:dyDescent="0.25">
      <c r="A45" s="2">
        <v>6</v>
      </c>
      <c r="B45" s="2">
        <v>2</v>
      </c>
      <c r="C45" s="1">
        <f t="shared" si="7"/>
        <v>144</v>
      </c>
      <c r="D45" s="1">
        <f t="shared" si="8"/>
        <v>6</v>
      </c>
      <c r="E45" s="1">
        <f t="shared" si="9"/>
        <v>12</v>
      </c>
      <c r="F45">
        <f t="shared" si="10"/>
        <v>12</v>
      </c>
      <c r="G45">
        <f t="shared" si="11"/>
        <v>6</v>
      </c>
      <c r="H45">
        <f t="shared" si="12"/>
        <v>-12</v>
      </c>
      <c r="I45">
        <f t="shared" si="13"/>
        <v>-6</v>
      </c>
      <c r="J45" s="4">
        <v>0</v>
      </c>
      <c r="K45" s="4">
        <v>0</v>
      </c>
      <c r="L45" s="4">
        <v>4.1828479999999999</v>
      </c>
      <c r="M45" s="4">
        <v>452.389342</v>
      </c>
    </row>
    <row r="46" spans="1:13" x14ac:dyDescent="0.25">
      <c r="A46" s="2">
        <v>7</v>
      </c>
      <c r="B46" s="2">
        <v>2</v>
      </c>
      <c r="C46" s="1">
        <f t="shared" si="7"/>
        <v>168</v>
      </c>
      <c r="D46" s="1">
        <f t="shared" si="8"/>
        <v>7</v>
      </c>
      <c r="E46" s="1">
        <f t="shared" si="9"/>
        <v>14</v>
      </c>
      <c r="F46">
        <f t="shared" si="10"/>
        <v>14</v>
      </c>
      <c r="G46">
        <f t="shared" si="11"/>
        <v>7</v>
      </c>
      <c r="H46">
        <f t="shared" si="12"/>
        <v>-14</v>
      </c>
      <c r="I46">
        <f t="shared" si="13"/>
        <v>-7</v>
      </c>
      <c r="J46" s="4">
        <v>0</v>
      </c>
      <c r="K46" s="4">
        <v>0</v>
      </c>
      <c r="L46" s="4">
        <v>4.879975</v>
      </c>
      <c r="M46" s="4">
        <v>527.78756599999997</v>
      </c>
    </row>
    <row r="47" spans="1:13" x14ac:dyDescent="0.25">
      <c r="A47" s="2">
        <v>8</v>
      </c>
      <c r="B47" s="2">
        <v>2</v>
      </c>
      <c r="C47" s="1">
        <f t="shared" si="7"/>
        <v>192</v>
      </c>
      <c r="D47" s="1">
        <f t="shared" si="8"/>
        <v>8</v>
      </c>
      <c r="E47" s="1">
        <f t="shared" si="9"/>
        <v>16</v>
      </c>
      <c r="F47">
        <f t="shared" si="10"/>
        <v>16</v>
      </c>
      <c r="G47">
        <f t="shared" si="11"/>
        <v>8</v>
      </c>
      <c r="H47">
        <f t="shared" si="12"/>
        <v>-16</v>
      </c>
      <c r="I47">
        <f t="shared" si="13"/>
        <v>-8</v>
      </c>
      <c r="J47" s="4">
        <v>0</v>
      </c>
      <c r="K47" s="4">
        <v>0</v>
      </c>
      <c r="L47" s="4">
        <v>5.5771030000000001</v>
      </c>
      <c r="M47" s="4">
        <v>603.185789</v>
      </c>
    </row>
    <row r="48" spans="1:13" x14ac:dyDescent="0.25">
      <c r="A48" s="2">
        <v>9</v>
      </c>
      <c r="B48" s="2">
        <v>2</v>
      </c>
      <c r="C48" s="1">
        <f t="shared" si="7"/>
        <v>216</v>
      </c>
      <c r="D48" s="1">
        <f t="shared" si="8"/>
        <v>9</v>
      </c>
      <c r="E48" s="1">
        <f t="shared" si="9"/>
        <v>18</v>
      </c>
      <c r="F48">
        <f t="shared" si="10"/>
        <v>18</v>
      </c>
      <c r="G48">
        <f t="shared" si="11"/>
        <v>9</v>
      </c>
      <c r="H48">
        <f t="shared" si="12"/>
        <v>-18</v>
      </c>
      <c r="I48">
        <f t="shared" si="13"/>
        <v>-9</v>
      </c>
      <c r="J48" s="4">
        <v>0</v>
      </c>
      <c r="K48" s="4">
        <v>0</v>
      </c>
      <c r="L48" s="4">
        <v>6.2742300000000002</v>
      </c>
      <c r="M48" s="4">
        <v>678.58401300000003</v>
      </c>
    </row>
    <row r="49" spans="1:13" x14ac:dyDescent="0.25">
      <c r="A49" s="2">
        <v>10</v>
      </c>
      <c r="B49" s="2">
        <v>2</v>
      </c>
      <c r="C49" s="1">
        <f t="shared" si="7"/>
        <v>240</v>
      </c>
      <c r="D49" s="1">
        <f t="shared" si="8"/>
        <v>10</v>
      </c>
      <c r="E49" s="1">
        <f t="shared" si="9"/>
        <v>20</v>
      </c>
      <c r="F49">
        <f t="shared" si="10"/>
        <v>20</v>
      </c>
      <c r="G49">
        <f t="shared" si="11"/>
        <v>10</v>
      </c>
      <c r="H49">
        <f t="shared" si="12"/>
        <v>-20</v>
      </c>
      <c r="I49">
        <f t="shared" si="13"/>
        <v>-10</v>
      </c>
      <c r="J49" s="4">
        <v>0</v>
      </c>
      <c r="K49" s="4">
        <v>0</v>
      </c>
      <c r="L49" s="4">
        <v>6.9713580000000004</v>
      </c>
      <c r="M49" s="4">
        <v>753.98223700000005</v>
      </c>
    </row>
    <row r="50" spans="1:13" x14ac:dyDescent="0.25">
      <c r="A50" s="2">
        <v>11</v>
      </c>
      <c r="B50" s="2">
        <v>2</v>
      </c>
      <c r="C50" s="1">
        <f t="shared" si="7"/>
        <v>264</v>
      </c>
      <c r="D50" s="1">
        <f t="shared" si="8"/>
        <v>11</v>
      </c>
      <c r="E50" s="1">
        <f t="shared" si="9"/>
        <v>22</v>
      </c>
      <c r="F50">
        <f t="shared" si="10"/>
        <v>22</v>
      </c>
      <c r="G50">
        <f t="shared" si="11"/>
        <v>11</v>
      </c>
      <c r="H50">
        <f t="shared" si="12"/>
        <v>-22</v>
      </c>
      <c r="I50">
        <f t="shared" si="13"/>
        <v>-11</v>
      </c>
      <c r="J50" s="4">
        <v>0</v>
      </c>
      <c r="K50" s="4">
        <v>0</v>
      </c>
      <c r="L50" s="4">
        <v>7.6684859999999997</v>
      </c>
      <c r="M50" s="4">
        <v>829.38046099999997</v>
      </c>
    </row>
    <row r="51" spans="1:13" x14ac:dyDescent="0.25">
      <c r="A51" s="2">
        <v>12</v>
      </c>
      <c r="B51" s="2">
        <v>2</v>
      </c>
      <c r="C51" s="1">
        <f t="shared" si="7"/>
        <v>288</v>
      </c>
      <c r="D51" s="1">
        <f t="shared" si="8"/>
        <v>12</v>
      </c>
      <c r="E51" s="1">
        <f t="shared" si="9"/>
        <v>24</v>
      </c>
      <c r="F51">
        <f t="shared" si="10"/>
        <v>24</v>
      </c>
      <c r="G51">
        <f t="shared" si="11"/>
        <v>12</v>
      </c>
      <c r="H51">
        <f t="shared" si="12"/>
        <v>-24</v>
      </c>
      <c r="I51">
        <f t="shared" si="13"/>
        <v>-12</v>
      </c>
      <c r="J51" s="4">
        <v>0</v>
      </c>
      <c r="K51" s="4">
        <v>0</v>
      </c>
      <c r="L51" s="4">
        <v>8.3656129999999997</v>
      </c>
      <c r="M51" s="4">
        <v>904.778684</v>
      </c>
    </row>
    <row r="52" spans="1:13" x14ac:dyDescent="0.25">
      <c r="A52" s="2">
        <v>13</v>
      </c>
      <c r="B52" s="2">
        <v>2</v>
      </c>
      <c r="C52" s="1">
        <f t="shared" si="7"/>
        <v>312</v>
      </c>
      <c r="D52" s="1">
        <f t="shared" si="8"/>
        <v>13</v>
      </c>
      <c r="E52" s="1">
        <f t="shared" si="9"/>
        <v>26</v>
      </c>
      <c r="F52">
        <f t="shared" si="10"/>
        <v>26</v>
      </c>
      <c r="G52">
        <f t="shared" si="11"/>
        <v>13</v>
      </c>
      <c r="H52">
        <f t="shared" si="12"/>
        <v>-26</v>
      </c>
      <c r="I52">
        <f t="shared" si="13"/>
        <v>-13</v>
      </c>
      <c r="J52" s="4">
        <v>0</v>
      </c>
      <c r="K52" s="4">
        <v>0</v>
      </c>
      <c r="L52" s="4">
        <v>9.0627410000000008</v>
      </c>
      <c r="M52" s="4">
        <v>980.17690800000003</v>
      </c>
    </row>
    <row r="53" spans="1:13" x14ac:dyDescent="0.25">
      <c r="A53" s="2">
        <v>14</v>
      </c>
      <c r="B53" s="2">
        <v>2</v>
      </c>
      <c r="C53" s="1">
        <f t="shared" si="7"/>
        <v>336</v>
      </c>
      <c r="D53" s="1">
        <f t="shared" si="8"/>
        <v>14</v>
      </c>
      <c r="E53" s="1">
        <f t="shared" si="9"/>
        <v>28</v>
      </c>
      <c r="F53">
        <f t="shared" si="10"/>
        <v>28</v>
      </c>
      <c r="G53">
        <f t="shared" si="11"/>
        <v>14</v>
      </c>
      <c r="H53">
        <f t="shared" si="12"/>
        <v>-28</v>
      </c>
      <c r="I53">
        <f t="shared" si="13"/>
        <v>-14</v>
      </c>
      <c r="J53" s="4">
        <v>0</v>
      </c>
      <c r="K53" s="4">
        <v>0</v>
      </c>
      <c r="L53" s="4">
        <v>9.7598680000000009</v>
      </c>
      <c r="M53" s="4">
        <v>1055.5751319999999</v>
      </c>
    </row>
    <row r="54" spans="1:13" x14ac:dyDescent="0.25">
      <c r="A54" s="2">
        <v>15</v>
      </c>
      <c r="B54" s="2">
        <v>2</v>
      </c>
      <c r="C54" s="1">
        <f t="shared" si="7"/>
        <v>360</v>
      </c>
      <c r="D54" s="1">
        <f t="shared" si="8"/>
        <v>15</v>
      </c>
      <c r="E54" s="1">
        <f t="shared" si="9"/>
        <v>30</v>
      </c>
      <c r="F54">
        <f t="shared" si="10"/>
        <v>30</v>
      </c>
      <c r="G54">
        <f t="shared" si="11"/>
        <v>15</v>
      </c>
      <c r="H54">
        <f t="shared" si="12"/>
        <v>-30</v>
      </c>
      <c r="I54">
        <f t="shared" si="13"/>
        <v>-15</v>
      </c>
      <c r="J54" s="4">
        <v>0</v>
      </c>
      <c r="K54" s="4">
        <v>0</v>
      </c>
      <c r="L54" s="4">
        <v>10.456996</v>
      </c>
      <c r="M54" s="4">
        <v>1130.9733550000001</v>
      </c>
    </row>
    <row r="55" spans="1:13" x14ac:dyDescent="0.25">
      <c r="A55" s="2">
        <v>16</v>
      </c>
      <c r="B55" s="2">
        <v>2</v>
      </c>
      <c r="C55" s="1">
        <f t="shared" si="7"/>
        <v>384</v>
      </c>
      <c r="D55" s="1">
        <f t="shared" si="8"/>
        <v>16</v>
      </c>
      <c r="E55" s="1">
        <f t="shared" si="9"/>
        <v>32</v>
      </c>
      <c r="F55">
        <f t="shared" si="10"/>
        <v>32</v>
      </c>
      <c r="G55">
        <f t="shared" si="11"/>
        <v>16</v>
      </c>
      <c r="H55">
        <f t="shared" si="12"/>
        <v>-32</v>
      </c>
      <c r="I55">
        <f t="shared" si="13"/>
        <v>-16</v>
      </c>
      <c r="J55" s="4">
        <v>0</v>
      </c>
      <c r="K55" s="4">
        <v>0</v>
      </c>
      <c r="L55" s="4">
        <v>11.154123</v>
      </c>
      <c r="M55" s="4">
        <v>1206.3715790000001</v>
      </c>
    </row>
    <row r="56" spans="1:13" x14ac:dyDescent="0.25">
      <c r="A56" s="2">
        <v>17</v>
      </c>
      <c r="B56" s="2">
        <v>2</v>
      </c>
      <c r="C56" s="1">
        <f t="shared" si="7"/>
        <v>408</v>
      </c>
      <c r="D56" s="1">
        <f t="shared" si="8"/>
        <v>17</v>
      </c>
      <c r="E56" s="1">
        <f t="shared" si="9"/>
        <v>34</v>
      </c>
      <c r="F56">
        <f t="shared" si="10"/>
        <v>34</v>
      </c>
      <c r="G56">
        <f t="shared" si="11"/>
        <v>17</v>
      </c>
      <c r="H56">
        <f t="shared" si="12"/>
        <v>-34</v>
      </c>
      <c r="I56">
        <f t="shared" si="13"/>
        <v>-17</v>
      </c>
      <c r="J56" s="4">
        <v>0</v>
      </c>
      <c r="K56" s="4">
        <v>0</v>
      </c>
      <c r="L56" s="4">
        <v>11.851251</v>
      </c>
      <c r="M56" s="4">
        <v>1281.7698029999999</v>
      </c>
    </row>
    <row r="57" spans="1:13" x14ac:dyDescent="0.25">
      <c r="A57" s="2">
        <v>18</v>
      </c>
      <c r="B57" s="2">
        <v>2</v>
      </c>
      <c r="C57" s="1">
        <f t="shared" si="7"/>
        <v>432</v>
      </c>
      <c r="D57" s="1">
        <f t="shared" si="8"/>
        <v>18</v>
      </c>
      <c r="E57" s="1">
        <f t="shared" si="9"/>
        <v>36</v>
      </c>
      <c r="F57">
        <f t="shared" si="10"/>
        <v>36</v>
      </c>
      <c r="G57">
        <f t="shared" si="11"/>
        <v>18</v>
      </c>
      <c r="H57">
        <f t="shared" si="12"/>
        <v>-36</v>
      </c>
      <c r="I57">
        <f t="shared" si="13"/>
        <v>-18</v>
      </c>
      <c r="J57" s="4">
        <v>0</v>
      </c>
      <c r="K57" s="4">
        <v>0</v>
      </c>
      <c r="L57" s="4">
        <v>12.548378</v>
      </c>
      <c r="M57" s="4">
        <v>1357.1680260000001</v>
      </c>
    </row>
    <row r="58" spans="1:13" x14ac:dyDescent="0.25">
      <c r="A58" s="2">
        <v>19</v>
      </c>
      <c r="B58" s="2">
        <v>2</v>
      </c>
      <c r="C58" s="1">
        <f t="shared" si="7"/>
        <v>456</v>
      </c>
      <c r="D58" s="1">
        <f t="shared" si="8"/>
        <v>19</v>
      </c>
      <c r="E58" s="1">
        <f t="shared" si="9"/>
        <v>38</v>
      </c>
      <c r="F58">
        <f t="shared" si="10"/>
        <v>38</v>
      </c>
      <c r="G58">
        <f t="shared" si="11"/>
        <v>19</v>
      </c>
      <c r="H58">
        <f t="shared" si="12"/>
        <v>-38</v>
      </c>
      <c r="I58">
        <f t="shared" si="13"/>
        <v>-19</v>
      </c>
      <c r="J58" s="4">
        <v>0</v>
      </c>
      <c r="K58" s="4">
        <v>0</v>
      </c>
      <c r="L58" s="4">
        <v>13.245506000000001</v>
      </c>
      <c r="M58" s="4">
        <v>1432.5662500000001</v>
      </c>
    </row>
    <row r="59" spans="1:13" x14ac:dyDescent="0.25">
      <c r="A59" s="2">
        <v>20</v>
      </c>
      <c r="B59" s="2">
        <v>2</v>
      </c>
      <c r="C59" s="1">
        <f t="shared" si="7"/>
        <v>480</v>
      </c>
      <c r="D59" s="1">
        <f t="shared" si="8"/>
        <v>20</v>
      </c>
      <c r="E59" s="1">
        <f t="shared" si="9"/>
        <v>40</v>
      </c>
      <c r="F59">
        <f t="shared" si="10"/>
        <v>40</v>
      </c>
      <c r="G59">
        <f t="shared" si="11"/>
        <v>20</v>
      </c>
      <c r="H59">
        <f t="shared" si="12"/>
        <v>-40</v>
      </c>
      <c r="I59">
        <f t="shared" si="13"/>
        <v>-20</v>
      </c>
      <c r="J59" s="4">
        <v>0</v>
      </c>
      <c r="K59" s="4">
        <v>0</v>
      </c>
      <c r="L59" s="4">
        <v>13.942633000000001</v>
      </c>
      <c r="M59" s="4">
        <v>1507.9644740000001</v>
      </c>
    </row>
    <row r="60" spans="1:13" x14ac:dyDescent="0.25">
      <c r="A60" s="2">
        <v>21</v>
      </c>
      <c r="B60" s="2">
        <v>2</v>
      </c>
      <c r="C60" s="1">
        <f t="shared" si="7"/>
        <v>504</v>
      </c>
      <c r="D60" s="1">
        <f t="shared" si="8"/>
        <v>21</v>
      </c>
      <c r="E60" s="1">
        <f t="shared" si="9"/>
        <v>42</v>
      </c>
      <c r="F60">
        <f t="shared" si="10"/>
        <v>42</v>
      </c>
      <c r="G60">
        <f t="shared" si="11"/>
        <v>21</v>
      </c>
      <c r="H60">
        <f t="shared" si="12"/>
        <v>-42</v>
      </c>
      <c r="I60">
        <f t="shared" si="13"/>
        <v>-21</v>
      </c>
      <c r="J60" s="4">
        <v>0</v>
      </c>
      <c r="K60" s="4">
        <v>0</v>
      </c>
      <c r="L60" s="4">
        <v>14.639761</v>
      </c>
      <c r="M60" s="4">
        <v>1583.362697</v>
      </c>
    </row>
    <row r="61" spans="1:13" x14ac:dyDescent="0.25">
      <c r="A61" s="2">
        <v>22</v>
      </c>
      <c r="B61" s="2">
        <v>2</v>
      </c>
      <c r="C61" s="1">
        <f t="shared" si="7"/>
        <v>528</v>
      </c>
      <c r="D61" s="1">
        <f t="shared" si="8"/>
        <v>22</v>
      </c>
      <c r="E61" s="1">
        <f t="shared" si="9"/>
        <v>44</v>
      </c>
      <c r="F61">
        <f t="shared" si="10"/>
        <v>44</v>
      </c>
      <c r="G61">
        <f t="shared" si="11"/>
        <v>22</v>
      </c>
      <c r="H61">
        <f t="shared" si="12"/>
        <v>-44</v>
      </c>
      <c r="I61">
        <f t="shared" si="13"/>
        <v>-22</v>
      </c>
      <c r="J61" s="4">
        <v>0</v>
      </c>
      <c r="K61" s="4">
        <v>0</v>
      </c>
      <c r="L61" s="4">
        <v>15.336888</v>
      </c>
      <c r="M61" s="4">
        <v>1658.7609210000001</v>
      </c>
    </row>
    <row r="62" spans="1:13" x14ac:dyDescent="0.25">
      <c r="A62" s="2">
        <v>23</v>
      </c>
      <c r="B62" s="2">
        <v>2</v>
      </c>
      <c r="C62" s="1">
        <f t="shared" si="7"/>
        <v>552</v>
      </c>
      <c r="D62" s="1">
        <f t="shared" si="8"/>
        <v>23</v>
      </c>
      <c r="E62" s="1">
        <f t="shared" si="9"/>
        <v>46</v>
      </c>
      <c r="F62">
        <f t="shared" si="10"/>
        <v>46</v>
      </c>
      <c r="G62">
        <f t="shared" si="11"/>
        <v>23</v>
      </c>
      <c r="H62">
        <f t="shared" si="12"/>
        <v>-46</v>
      </c>
      <c r="I62">
        <f t="shared" si="13"/>
        <v>-23</v>
      </c>
      <c r="J62" s="4">
        <v>0</v>
      </c>
      <c r="K62" s="4">
        <v>0</v>
      </c>
      <c r="L62" s="4">
        <v>16.034016000000001</v>
      </c>
      <c r="M62" s="4">
        <v>1734.1591450000001</v>
      </c>
    </row>
    <row r="63" spans="1:13" x14ac:dyDescent="0.25">
      <c r="A63" s="2">
        <v>24</v>
      </c>
      <c r="B63" s="2">
        <v>2</v>
      </c>
      <c r="C63" s="1">
        <f t="shared" si="7"/>
        <v>576</v>
      </c>
      <c r="D63" s="1">
        <f t="shared" si="8"/>
        <v>24</v>
      </c>
      <c r="E63" s="1">
        <f t="shared" si="9"/>
        <v>48</v>
      </c>
      <c r="F63">
        <f t="shared" si="10"/>
        <v>48</v>
      </c>
      <c r="G63">
        <f t="shared" si="11"/>
        <v>24</v>
      </c>
      <c r="H63">
        <f t="shared" si="12"/>
        <v>-48</v>
      </c>
      <c r="I63">
        <f t="shared" si="13"/>
        <v>-24</v>
      </c>
      <c r="J63" s="4">
        <v>0</v>
      </c>
      <c r="K63" s="4">
        <v>0</v>
      </c>
      <c r="L63" s="4">
        <v>16.731144</v>
      </c>
      <c r="M63" s="4">
        <v>1809.557368</v>
      </c>
    </row>
    <row r="64" spans="1:13" x14ac:dyDescent="0.25">
      <c r="A64" s="2">
        <v>25</v>
      </c>
      <c r="B64" s="2">
        <v>2</v>
      </c>
      <c r="C64" s="1">
        <f t="shared" si="7"/>
        <v>600</v>
      </c>
      <c r="D64" s="1">
        <f t="shared" si="8"/>
        <v>25</v>
      </c>
      <c r="E64" s="1">
        <f t="shared" si="9"/>
        <v>50</v>
      </c>
      <c r="F64">
        <f t="shared" si="10"/>
        <v>50</v>
      </c>
      <c r="G64">
        <f t="shared" si="11"/>
        <v>25</v>
      </c>
      <c r="H64">
        <f t="shared" si="12"/>
        <v>-50</v>
      </c>
      <c r="I64">
        <f t="shared" si="13"/>
        <v>-25</v>
      </c>
      <c r="J64" s="4">
        <v>0</v>
      </c>
      <c r="K64" s="4">
        <v>0</v>
      </c>
      <c r="L64" s="4">
        <v>17.428270999999999</v>
      </c>
      <c r="M64" s="4">
        <v>1884.955592</v>
      </c>
    </row>
    <row r="65" spans="1:13" x14ac:dyDescent="0.25">
      <c r="A65" s="2">
        <v>26</v>
      </c>
      <c r="B65" s="2">
        <v>2</v>
      </c>
      <c r="C65" s="1">
        <f t="shared" si="7"/>
        <v>624</v>
      </c>
      <c r="D65" s="1">
        <f t="shared" si="8"/>
        <v>26</v>
      </c>
      <c r="E65" s="1">
        <f t="shared" si="9"/>
        <v>52</v>
      </c>
      <c r="F65">
        <f t="shared" si="10"/>
        <v>52</v>
      </c>
      <c r="G65">
        <f t="shared" si="11"/>
        <v>26</v>
      </c>
      <c r="H65">
        <f t="shared" si="12"/>
        <v>-52</v>
      </c>
      <c r="I65">
        <f t="shared" si="13"/>
        <v>-26</v>
      </c>
      <c r="J65" s="4">
        <v>0</v>
      </c>
      <c r="K65" s="4">
        <v>0</v>
      </c>
      <c r="L65" s="4">
        <v>18.125399000000002</v>
      </c>
      <c r="M65" s="4">
        <v>1960.3538160000001</v>
      </c>
    </row>
    <row r="66" spans="1:13" x14ac:dyDescent="0.25">
      <c r="A66" s="2">
        <v>27</v>
      </c>
      <c r="B66" s="2">
        <v>2</v>
      </c>
      <c r="C66" s="1">
        <f t="shared" si="7"/>
        <v>648</v>
      </c>
      <c r="D66" s="1">
        <f t="shared" si="8"/>
        <v>27</v>
      </c>
      <c r="E66" s="1">
        <f t="shared" si="9"/>
        <v>54</v>
      </c>
      <c r="F66">
        <f t="shared" si="10"/>
        <v>54</v>
      </c>
      <c r="G66">
        <f t="shared" si="11"/>
        <v>27</v>
      </c>
      <c r="H66">
        <f t="shared" si="12"/>
        <v>-54</v>
      </c>
      <c r="I66">
        <f t="shared" si="13"/>
        <v>-27</v>
      </c>
      <c r="J66" s="4">
        <v>0</v>
      </c>
      <c r="K66" s="4">
        <v>0</v>
      </c>
      <c r="L66" s="4">
        <v>18.822526</v>
      </c>
      <c r="M66" s="4">
        <v>2035.7520400000001</v>
      </c>
    </row>
    <row r="67" spans="1:13" x14ac:dyDescent="0.25">
      <c r="A67" s="2">
        <v>28</v>
      </c>
      <c r="B67" s="2">
        <v>2</v>
      </c>
      <c r="C67" s="1">
        <f t="shared" si="7"/>
        <v>672</v>
      </c>
      <c r="D67" s="1">
        <f t="shared" si="8"/>
        <v>28</v>
      </c>
      <c r="E67" s="1">
        <f t="shared" si="9"/>
        <v>56</v>
      </c>
      <c r="F67">
        <f t="shared" si="10"/>
        <v>56</v>
      </c>
      <c r="G67">
        <f t="shared" si="11"/>
        <v>28</v>
      </c>
      <c r="H67">
        <f t="shared" si="12"/>
        <v>-56</v>
      </c>
      <c r="I67">
        <f t="shared" si="13"/>
        <v>-28</v>
      </c>
      <c r="J67" s="4">
        <v>0</v>
      </c>
      <c r="K67" s="4">
        <v>0</v>
      </c>
      <c r="L67" s="4">
        <v>19.519653999999999</v>
      </c>
      <c r="M67" s="4">
        <v>2111.150263</v>
      </c>
    </row>
    <row r="68" spans="1:13" x14ac:dyDescent="0.25">
      <c r="A68" s="2">
        <v>29</v>
      </c>
      <c r="B68" s="2">
        <v>2</v>
      </c>
      <c r="C68" s="1">
        <f t="shared" si="7"/>
        <v>696</v>
      </c>
      <c r="D68" s="1">
        <f t="shared" si="8"/>
        <v>29</v>
      </c>
      <c r="E68" s="1">
        <f t="shared" si="9"/>
        <v>58</v>
      </c>
      <c r="F68">
        <f t="shared" si="10"/>
        <v>58</v>
      </c>
      <c r="G68">
        <f t="shared" si="11"/>
        <v>29</v>
      </c>
      <c r="H68">
        <f t="shared" si="12"/>
        <v>-58</v>
      </c>
      <c r="I68">
        <f t="shared" si="13"/>
        <v>-29</v>
      </c>
      <c r="J68" s="4">
        <v>0</v>
      </c>
      <c r="K68" s="4">
        <v>0</v>
      </c>
      <c r="L68" s="4">
        <v>20.216781000000001</v>
      </c>
      <c r="M68" s="4">
        <v>2186.548487</v>
      </c>
    </row>
    <row r="69" spans="1:13" x14ac:dyDescent="0.25">
      <c r="A69" s="2">
        <v>30</v>
      </c>
      <c r="B69" s="2">
        <v>2</v>
      </c>
      <c r="C69" s="1">
        <f t="shared" si="7"/>
        <v>720</v>
      </c>
      <c r="D69" s="1">
        <f t="shared" si="8"/>
        <v>30</v>
      </c>
      <c r="E69" s="1">
        <f t="shared" si="9"/>
        <v>60</v>
      </c>
      <c r="F69">
        <f t="shared" si="10"/>
        <v>60</v>
      </c>
      <c r="G69">
        <f t="shared" si="11"/>
        <v>30</v>
      </c>
      <c r="H69">
        <f t="shared" si="12"/>
        <v>-60</v>
      </c>
      <c r="I69">
        <f t="shared" si="13"/>
        <v>-30</v>
      </c>
      <c r="J69" s="4">
        <v>0</v>
      </c>
      <c r="K69" s="4">
        <v>0</v>
      </c>
      <c r="L69" s="4">
        <v>20.913909</v>
      </c>
      <c r="M69" s="4">
        <v>2261.9467110000001</v>
      </c>
    </row>
    <row r="70" spans="1:13" x14ac:dyDescent="0.25">
      <c r="A70" s="2">
        <v>1</v>
      </c>
      <c r="B70" s="2">
        <v>3</v>
      </c>
      <c r="C70" s="1">
        <f t="shared" si="7"/>
        <v>60</v>
      </c>
      <c r="D70" s="1">
        <f t="shared" si="8"/>
        <v>1.5</v>
      </c>
      <c r="E70" s="1">
        <f t="shared" si="9"/>
        <v>2.5</v>
      </c>
      <c r="F70">
        <f t="shared" si="10"/>
        <v>2.5</v>
      </c>
      <c r="G70">
        <f t="shared" si="11"/>
        <v>1.5</v>
      </c>
      <c r="H70">
        <f t="shared" si="12"/>
        <v>-2.5</v>
      </c>
      <c r="I70">
        <f t="shared" si="13"/>
        <v>-1.5</v>
      </c>
      <c r="J70" s="4">
        <v>0</v>
      </c>
      <c r="K70" s="4">
        <v>0</v>
      </c>
      <c r="L70" s="4">
        <v>0.96164499999999997</v>
      </c>
      <c r="M70" s="4">
        <v>188.49555899999999</v>
      </c>
    </row>
    <row r="71" spans="1:13" x14ac:dyDescent="0.25">
      <c r="A71" s="2">
        <v>2</v>
      </c>
      <c r="B71" s="2">
        <v>3</v>
      </c>
      <c r="C71" s="1">
        <f t="shared" si="7"/>
        <v>120</v>
      </c>
      <c r="D71" s="1">
        <f t="shared" si="8"/>
        <v>3</v>
      </c>
      <c r="E71" s="1">
        <f t="shared" si="9"/>
        <v>5</v>
      </c>
      <c r="F71">
        <f t="shared" si="10"/>
        <v>5</v>
      </c>
      <c r="G71">
        <f t="shared" si="11"/>
        <v>3</v>
      </c>
      <c r="H71">
        <f t="shared" si="12"/>
        <v>-5</v>
      </c>
      <c r="I71">
        <f t="shared" si="13"/>
        <v>-3</v>
      </c>
      <c r="J71" s="4">
        <v>0</v>
      </c>
      <c r="K71" s="4">
        <v>0</v>
      </c>
      <c r="L71" s="4">
        <v>1.923208</v>
      </c>
      <c r="M71" s="4">
        <v>376.99111799999997</v>
      </c>
    </row>
    <row r="72" spans="1:13" x14ac:dyDescent="0.25">
      <c r="A72" s="2">
        <v>3</v>
      </c>
      <c r="B72" s="2">
        <v>3</v>
      </c>
      <c r="C72" s="1">
        <f t="shared" si="7"/>
        <v>180</v>
      </c>
      <c r="D72" s="1">
        <f t="shared" si="8"/>
        <v>4.5</v>
      </c>
      <c r="E72" s="1">
        <f t="shared" si="9"/>
        <v>7.5</v>
      </c>
      <c r="F72">
        <f t="shared" si="10"/>
        <v>7.5</v>
      </c>
      <c r="G72">
        <f t="shared" si="11"/>
        <v>4.5</v>
      </c>
      <c r="H72">
        <f t="shared" si="12"/>
        <v>-7.5</v>
      </c>
      <c r="I72">
        <f t="shared" si="13"/>
        <v>-4.5</v>
      </c>
      <c r="J72" s="4">
        <v>0</v>
      </c>
      <c r="K72" s="4">
        <v>0</v>
      </c>
      <c r="L72" s="4">
        <v>2.8847719999999999</v>
      </c>
      <c r="M72" s="4">
        <v>565.48667799999998</v>
      </c>
    </row>
    <row r="73" spans="1:13" x14ac:dyDescent="0.25">
      <c r="A73" s="2">
        <v>4</v>
      </c>
      <c r="B73" s="2">
        <v>3</v>
      </c>
      <c r="C73" s="1">
        <f t="shared" si="7"/>
        <v>240</v>
      </c>
      <c r="D73" s="1">
        <f t="shared" si="8"/>
        <v>6</v>
      </c>
      <c r="E73" s="1">
        <f t="shared" si="9"/>
        <v>10</v>
      </c>
      <c r="F73">
        <f t="shared" si="10"/>
        <v>10</v>
      </c>
      <c r="G73">
        <f t="shared" si="11"/>
        <v>6</v>
      </c>
      <c r="H73">
        <f t="shared" si="12"/>
        <v>-10</v>
      </c>
      <c r="I73">
        <f t="shared" si="13"/>
        <v>-6</v>
      </c>
      <c r="J73" s="4">
        <v>0</v>
      </c>
      <c r="K73" s="4">
        <v>0</v>
      </c>
      <c r="L73" s="4">
        <v>3.846336</v>
      </c>
      <c r="M73" s="4">
        <v>753.98223700000005</v>
      </c>
    </row>
    <row r="74" spans="1:13" x14ac:dyDescent="0.25">
      <c r="A74" s="2">
        <v>5</v>
      </c>
      <c r="B74" s="2">
        <v>3</v>
      </c>
      <c r="C74" s="1">
        <f t="shared" ref="C74:C99" si="14">B74*(B74+1)*(B74+2)*A74</f>
        <v>300</v>
      </c>
      <c r="D74" s="1">
        <f t="shared" ref="D74:D99" si="15">A74*B74/2</f>
        <v>7.5</v>
      </c>
      <c r="E74" s="1">
        <f t="shared" ref="E74:E99" si="16">D74+A74</f>
        <v>12.5</v>
      </c>
      <c r="F74">
        <f t="shared" ref="F74:F99" si="17">E74</f>
        <v>12.5</v>
      </c>
      <c r="G74">
        <f t="shared" ref="G74:G99" si="18">D74</f>
        <v>7.5</v>
      </c>
      <c r="H74">
        <f t="shared" ref="H74:H99" si="19">-(E74)</f>
        <v>-12.5</v>
      </c>
      <c r="I74">
        <f t="shared" ref="I74:I99" si="20">-(D74)</f>
        <v>-7.5</v>
      </c>
      <c r="J74" s="4">
        <v>0</v>
      </c>
      <c r="K74" s="4">
        <v>0</v>
      </c>
      <c r="L74" s="4">
        <v>4.8079000000000001</v>
      </c>
      <c r="M74" s="4">
        <v>942.47779600000001</v>
      </c>
    </row>
    <row r="75" spans="1:13" x14ac:dyDescent="0.25">
      <c r="A75" s="2">
        <v>6</v>
      </c>
      <c r="B75" s="2">
        <v>3</v>
      </c>
      <c r="C75" s="1">
        <f t="shared" si="14"/>
        <v>360</v>
      </c>
      <c r="D75" s="1">
        <f t="shared" si="15"/>
        <v>9</v>
      </c>
      <c r="E75" s="1">
        <f t="shared" si="16"/>
        <v>15</v>
      </c>
      <c r="F75">
        <f t="shared" si="17"/>
        <v>15</v>
      </c>
      <c r="G75">
        <f t="shared" si="18"/>
        <v>9</v>
      </c>
      <c r="H75">
        <f t="shared" si="19"/>
        <v>-15</v>
      </c>
      <c r="I75">
        <f t="shared" si="20"/>
        <v>-9</v>
      </c>
      <c r="J75" s="4">
        <v>0</v>
      </c>
      <c r="K75" s="4">
        <v>0</v>
      </c>
      <c r="L75" s="4">
        <v>5.769463</v>
      </c>
      <c r="M75" s="4">
        <v>1130.9733550000001</v>
      </c>
    </row>
    <row r="76" spans="1:13" x14ac:dyDescent="0.25">
      <c r="A76" s="2">
        <v>7</v>
      </c>
      <c r="B76" s="2">
        <v>3</v>
      </c>
      <c r="C76" s="1">
        <f t="shared" si="14"/>
        <v>420</v>
      </c>
      <c r="D76" s="1">
        <f t="shared" si="15"/>
        <v>10.5</v>
      </c>
      <c r="E76" s="1">
        <f t="shared" si="16"/>
        <v>17.5</v>
      </c>
      <c r="F76">
        <f t="shared" si="17"/>
        <v>17.5</v>
      </c>
      <c r="G76">
        <f t="shared" si="18"/>
        <v>10.5</v>
      </c>
      <c r="H76">
        <f t="shared" si="19"/>
        <v>-17.5</v>
      </c>
      <c r="I76">
        <f t="shared" si="20"/>
        <v>-10.5</v>
      </c>
      <c r="J76" s="4">
        <v>0</v>
      </c>
      <c r="K76" s="4">
        <v>0</v>
      </c>
      <c r="L76" s="4">
        <v>6.7310270000000001</v>
      </c>
      <c r="M76" s="4">
        <v>1319.4689149999999</v>
      </c>
    </row>
    <row r="77" spans="1:13" x14ac:dyDescent="0.25">
      <c r="A77" s="2">
        <v>8</v>
      </c>
      <c r="B77" s="2">
        <v>3</v>
      </c>
      <c r="C77" s="1">
        <f t="shared" si="14"/>
        <v>480</v>
      </c>
      <c r="D77" s="1">
        <f t="shared" si="15"/>
        <v>12</v>
      </c>
      <c r="E77" s="1">
        <f t="shared" si="16"/>
        <v>20</v>
      </c>
      <c r="F77">
        <f t="shared" si="17"/>
        <v>20</v>
      </c>
      <c r="G77">
        <f t="shared" si="18"/>
        <v>12</v>
      </c>
      <c r="H77">
        <f t="shared" si="19"/>
        <v>-20</v>
      </c>
      <c r="I77">
        <f t="shared" si="20"/>
        <v>-12</v>
      </c>
      <c r="J77" s="4">
        <v>0</v>
      </c>
      <c r="K77" s="4">
        <v>0</v>
      </c>
      <c r="L77" s="4">
        <v>7.6925910000000002</v>
      </c>
      <c r="M77" s="4">
        <v>1507.9644740000001</v>
      </c>
    </row>
    <row r="78" spans="1:13" x14ac:dyDescent="0.25">
      <c r="A78" s="2">
        <v>9</v>
      </c>
      <c r="B78" s="2">
        <v>3</v>
      </c>
      <c r="C78" s="1">
        <f t="shared" si="14"/>
        <v>540</v>
      </c>
      <c r="D78" s="1">
        <f t="shared" si="15"/>
        <v>13.5</v>
      </c>
      <c r="E78" s="1">
        <f t="shared" si="16"/>
        <v>22.5</v>
      </c>
      <c r="F78">
        <f t="shared" si="17"/>
        <v>22.5</v>
      </c>
      <c r="G78">
        <f t="shared" si="18"/>
        <v>13.5</v>
      </c>
      <c r="H78">
        <f t="shared" si="19"/>
        <v>-22.5</v>
      </c>
      <c r="I78">
        <f t="shared" si="20"/>
        <v>-13.5</v>
      </c>
      <c r="J78" s="4">
        <v>0</v>
      </c>
      <c r="K78" s="4">
        <v>0</v>
      </c>
      <c r="L78" s="4">
        <v>8.6541549999999994</v>
      </c>
      <c r="M78" s="4">
        <v>1696.4600330000001</v>
      </c>
    </row>
    <row r="79" spans="1:13" x14ac:dyDescent="0.25">
      <c r="A79" s="2">
        <v>10</v>
      </c>
      <c r="B79" s="2">
        <v>3</v>
      </c>
      <c r="C79" s="1">
        <f t="shared" si="14"/>
        <v>600</v>
      </c>
      <c r="D79" s="1">
        <f t="shared" si="15"/>
        <v>15</v>
      </c>
      <c r="E79" s="1">
        <f t="shared" si="16"/>
        <v>25</v>
      </c>
      <c r="F79">
        <f t="shared" si="17"/>
        <v>25</v>
      </c>
      <c r="G79">
        <f t="shared" si="18"/>
        <v>15</v>
      </c>
      <c r="H79">
        <f t="shared" si="19"/>
        <v>-25</v>
      </c>
      <c r="I79">
        <f t="shared" si="20"/>
        <v>-15</v>
      </c>
      <c r="J79" s="4">
        <v>0</v>
      </c>
      <c r="K79" s="4">
        <v>0</v>
      </c>
      <c r="L79" s="4">
        <v>9.6157179999999993</v>
      </c>
      <c r="M79" s="4">
        <v>1884.955592</v>
      </c>
    </row>
    <row r="80" spans="1:13" x14ac:dyDescent="0.25">
      <c r="A80" s="2">
        <v>11</v>
      </c>
      <c r="B80" s="2">
        <v>3</v>
      </c>
      <c r="C80" s="1">
        <f t="shared" si="14"/>
        <v>660</v>
      </c>
      <c r="D80" s="1">
        <f t="shared" si="15"/>
        <v>16.5</v>
      </c>
      <c r="E80" s="1">
        <f t="shared" si="16"/>
        <v>27.5</v>
      </c>
      <c r="F80">
        <f t="shared" si="17"/>
        <v>27.5</v>
      </c>
      <c r="G80">
        <f t="shared" si="18"/>
        <v>16.5</v>
      </c>
      <c r="H80">
        <f t="shared" si="19"/>
        <v>-27.5</v>
      </c>
      <c r="I80">
        <f t="shared" si="20"/>
        <v>-16.5</v>
      </c>
      <c r="J80" s="4">
        <v>0</v>
      </c>
      <c r="K80" s="4">
        <v>0</v>
      </c>
      <c r="L80" s="4">
        <v>10.577282</v>
      </c>
      <c r="M80" s="4">
        <v>2073.4511510000002</v>
      </c>
    </row>
    <row r="81" spans="1:13" x14ac:dyDescent="0.25">
      <c r="A81" s="2">
        <v>12</v>
      </c>
      <c r="B81" s="2">
        <v>3</v>
      </c>
      <c r="C81" s="1">
        <f t="shared" si="14"/>
        <v>720</v>
      </c>
      <c r="D81" s="1">
        <f t="shared" si="15"/>
        <v>18</v>
      </c>
      <c r="E81" s="1">
        <f t="shared" si="16"/>
        <v>30</v>
      </c>
      <c r="F81">
        <f t="shared" si="17"/>
        <v>30</v>
      </c>
      <c r="G81">
        <f t="shared" si="18"/>
        <v>18</v>
      </c>
      <c r="H81">
        <f t="shared" si="19"/>
        <v>-30</v>
      </c>
      <c r="I81">
        <f t="shared" si="20"/>
        <v>-18</v>
      </c>
      <c r="J81" s="4">
        <v>0</v>
      </c>
      <c r="K81" s="4">
        <v>0</v>
      </c>
      <c r="L81" s="4">
        <v>11.538845999999999</v>
      </c>
      <c r="M81" s="4">
        <v>2261.9467110000001</v>
      </c>
    </row>
    <row r="82" spans="1:13" x14ac:dyDescent="0.25">
      <c r="A82" s="2">
        <v>13</v>
      </c>
      <c r="B82" s="2">
        <v>3</v>
      </c>
      <c r="C82" s="1">
        <f t="shared" si="14"/>
        <v>780</v>
      </c>
      <c r="D82" s="1">
        <f t="shared" si="15"/>
        <v>19.5</v>
      </c>
      <c r="E82" s="1">
        <f t="shared" si="16"/>
        <v>32.5</v>
      </c>
      <c r="F82">
        <f t="shared" si="17"/>
        <v>32.5</v>
      </c>
      <c r="G82">
        <f t="shared" si="18"/>
        <v>19.5</v>
      </c>
      <c r="H82">
        <f t="shared" si="19"/>
        <v>-32.5</v>
      </c>
      <c r="I82">
        <f t="shared" si="20"/>
        <v>-19.5</v>
      </c>
      <c r="J82" s="4">
        <v>0</v>
      </c>
      <c r="K82" s="4">
        <v>0</v>
      </c>
      <c r="L82" s="4">
        <v>12.50041</v>
      </c>
      <c r="M82" s="4">
        <v>2450.44227</v>
      </c>
    </row>
    <row r="83" spans="1:13" x14ac:dyDescent="0.25">
      <c r="A83" s="2">
        <v>14</v>
      </c>
      <c r="B83" s="2">
        <v>3</v>
      </c>
      <c r="C83" s="1">
        <f t="shared" si="14"/>
        <v>840</v>
      </c>
      <c r="D83" s="1">
        <f t="shared" si="15"/>
        <v>21</v>
      </c>
      <c r="E83" s="1">
        <f t="shared" si="16"/>
        <v>35</v>
      </c>
      <c r="F83">
        <f t="shared" si="17"/>
        <v>35</v>
      </c>
      <c r="G83">
        <f t="shared" si="18"/>
        <v>21</v>
      </c>
      <c r="H83">
        <f t="shared" si="19"/>
        <v>-35</v>
      </c>
      <c r="I83">
        <f t="shared" si="20"/>
        <v>-21</v>
      </c>
      <c r="J83" s="4">
        <v>0</v>
      </c>
      <c r="K83" s="4">
        <v>0</v>
      </c>
      <c r="L83" s="4">
        <v>13.461974</v>
      </c>
      <c r="M83" s="4">
        <v>2638.937829</v>
      </c>
    </row>
    <row r="84" spans="1:13" x14ac:dyDescent="0.25">
      <c r="A84" s="2">
        <v>15</v>
      </c>
      <c r="B84" s="2">
        <v>3</v>
      </c>
      <c r="C84" s="1">
        <f t="shared" si="14"/>
        <v>900</v>
      </c>
      <c r="D84" s="1">
        <f t="shared" si="15"/>
        <v>22.5</v>
      </c>
      <c r="E84" s="1">
        <f t="shared" si="16"/>
        <v>37.5</v>
      </c>
      <c r="F84">
        <f t="shared" si="17"/>
        <v>37.5</v>
      </c>
      <c r="G84">
        <f t="shared" si="18"/>
        <v>22.5</v>
      </c>
      <c r="H84">
        <f t="shared" si="19"/>
        <v>-37.5</v>
      </c>
      <c r="I84">
        <f t="shared" si="20"/>
        <v>-22.5</v>
      </c>
      <c r="J84" s="4">
        <v>0</v>
      </c>
      <c r="K84" s="4">
        <v>0</v>
      </c>
      <c r="L84" s="4">
        <v>14.423537</v>
      </c>
      <c r="M84" s="4">
        <v>2827.4333879999999</v>
      </c>
    </row>
    <row r="85" spans="1:13" x14ac:dyDescent="0.25">
      <c r="A85" s="2">
        <v>16</v>
      </c>
      <c r="B85" s="2">
        <v>3</v>
      </c>
      <c r="C85" s="1">
        <f t="shared" si="14"/>
        <v>960</v>
      </c>
      <c r="D85" s="1">
        <f t="shared" si="15"/>
        <v>24</v>
      </c>
      <c r="E85" s="1">
        <f t="shared" si="16"/>
        <v>40</v>
      </c>
      <c r="F85">
        <f t="shared" si="17"/>
        <v>40</v>
      </c>
      <c r="G85">
        <f t="shared" si="18"/>
        <v>24</v>
      </c>
      <c r="H85">
        <f t="shared" si="19"/>
        <v>-40</v>
      </c>
      <c r="I85">
        <f t="shared" si="20"/>
        <v>-24</v>
      </c>
      <c r="J85" s="4">
        <v>0</v>
      </c>
      <c r="K85" s="4">
        <v>0</v>
      </c>
      <c r="L85" s="4">
        <v>15.385101000000001</v>
      </c>
      <c r="M85" s="4">
        <v>3015.9289469999999</v>
      </c>
    </row>
    <row r="86" spans="1:13" x14ac:dyDescent="0.25">
      <c r="A86" s="2">
        <v>17</v>
      </c>
      <c r="B86" s="2">
        <v>3</v>
      </c>
      <c r="C86" s="1">
        <f t="shared" si="14"/>
        <v>1020</v>
      </c>
      <c r="D86" s="1">
        <f t="shared" si="15"/>
        <v>25.5</v>
      </c>
      <c r="E86" s="1">
        <f t="shared" si="16"/>
        <v>42.5</v>
      </c>
      <c r="F86">
        <f t="shared" si="17"/>
        <v>42.5</v>
      </c>
      <c r="G86">
        <f t="shared" si="18"/>
        <v>25.5</v>
      </c>
      <c r="H86">
        <f t="shared" si="19"/>
        <v>-42.5</v>
      </c>
      <c r="I86">
        <f t="shared" si="20"/>
        <v>-25.5</v>
      </c>
      <c r="J86" s="4">
        <v>0</v>
      </c>
      <c r="K86" s="4">
        <v>0</v>
      </c>
      <c r="L86" s="4">
        <v>16.346665000000002</v>
      </c>
      <c r="M86" s="4">
        <v>3204.4245070000002</v>
      </c>
    </row>
    <row r="87" spans="1:13" x14ac:dyDescent="0.25">
      <c r="A87" s="2">
        <v>18</v>
      </c>
      <c r="B87" s="2">
        <v>3</v>
      </c>
      <c r="C87" s="1">
        <f t="shared" si="14"/>
        <v>1080</v>
      </c>
      <c r="D87" s="1">
        <f t="shared" si="15"/>
        <v>27</v>
      </c>
      <c r="E87" s="1">
        <f t="shared" si="16"/>
        <v>45</v>
      </c>
      <c r="F87">
        <f t="shared" si="17"/>
        <v>45</v>
      </c>
      <c r="G87">
        <f t="shared" si="18"/>
        <v>27</v>
      </c>
      <c r="H87">
        <f t="shared" si="19"/>
        <v>-45</v>
      </c>
      <c r="I87">
        <f t="shared" si="20"/>
        <v>-27</v>
      </c>
      <c r="J87" s="4">
        <v>0</v>
      </c>
      <c r="K87" s="4">
        <v>0</v>
      </c>
      <c r="L87" s="4">
        <v>17.308229000000001</v>
      </c>
      <c r="M87" s="4">
        <v>3392.9200660000001</v>
      </c>
    </row>
    <row r="88" spans="1:13" x14ac:dyDescent="0.25">
      <c r="A88" s="2">
        <v>19</v>
      </c>
      <c r="B88" s="2">
        <v>3</v>
      </c>
      <c r="C88" s="1">
        <f t="shared" si="14"/>
        <v>1140</v>
      </c>
      <c r="D88" s="1">
        <f t="shared" si="15"/>
        <v>28.5</v>
      </c>
      <c r="E88" s="1">
        <f t="shared" si="16"/>
        <v>47.5</v>
      </c>
      <c r="F88">
        <f t="shared" si="17"/>
        <v>47.5</v>
      </c>
      <c r="G88">
        <f t="shared" si="18"/>
        <v>28.5</v>
      </c>
      <c r="H88">
        <f t="shared" si="19"/>
        <v>-47.5</v>
      </c>
      <c r="I88">
        <f t="shared" si="20"/>
        <v>-28.5</v>
      </c>
      <c r="J88" s="4">
        <v>0</v>
      </c>
      <c r="K88" s="4">
        <v>0</v>
      </c>
      <c r="L88" s="4">
        <v>18.269791999999999</v>
      </c>
      <c r="M88" s="4">
        <v>3581.4156250000001</v>
      </c>
    </row>
    <row r="89" spans="1:13" x14ac:dyDescent="0.25">
      <c r="A89" s="2">
        <v>20</v>
      </c>
      <c r="B89" s="2">
        <v>3</v>
      </c>
      <c r="C89" s="1">
        <f t="shared" si="14"/>
        <v>1200</v>
      </c>
      <c r="D89" s="1">
        <f t="shared" si="15"/>
        <v>30</v>
      </c>
      <c r="E89" s="1">
        <f t="shared" si="16"/>
        <v>50</v>
      </c>
      <c r="F89">
        <f t="shared" si="17"/>
        <v>50</v>
      </c>
      <c r="G89">
        <f t="shared" si="18"/>
        <v>30</v>
      </c>
      <c r="H89">
        <f t="shared" si="19"/>
        <v>-50</v>
      </c>
      <c r="I89">
        <f t="shared" si="20"/>
        <v>-30</v>
      </c>
      <c r="J89" s="4">
        <v>0</v>
      </c>
      <c r="K89" s="4">
        <v>0</v>
      </c>
      <c r="L89" s="4">
        <v>19.231356000000002</v>
      </c>
      <c r="M89" s="4">
        <v>3769.911184</v>
      </c>
    </row>
    <row r="90" spans="1:13" x14ac:dyDescent="0.25">
      <c r="A90" s="2">
        <v>21</v>
      </c>
      <c r="B90" s="2">
        <v>3</v>
      </c>
      <c r="C90" s="1">
        <f t="shared" si="14"/>
        <v>1260</v>
      </c>
      <c r="D90" s="1">
        <f t="shared" si="15"/>
        <v>31.5</v>
      </c>
      <c r="E90" s="1">
        <f t="shared" si="16"/>
        <v>52.5</v>
      </c>
      <c r="F90">
        <f t="shared" si="17"/>
        <v>52.5</v>
      </c>
      <c r="G90">
        <f t="shared" si="18"/>
        <v>31.5</v>
      </c>
      <c r="H90">
        <f t="shared" si="19"/>
        <v>-52.5</v>
      </c>
      <c r="I90">
        <f t="shared" si="20"/>
        <v>-31.5</v>
      </c>
      <c r="J90" s="4">
        <v>0</v>
      </c>
      <c r="K90" s="4">
        <v>0</v>
      </c>
      <c r="L90" s="4">
        <v>20.192920000000001</v>
      </c>
      <c r="M90" s="4">
        <v>3958.4067439999999</v>
      </c>
    </row>
    <row r="91" spans="1:13" x14ac:dyDescent="0.25">
      <c r="A91" s="2">
        <v>22</v>
      </c>
      <c r="B91" s="2">
        <v>3</v>
      </c>
      <c r="C91" s="1">
        <f t="shared" si="14"/>
        <v>1320</v>
      </c>
      <c r="D91" s="1">
        <f t="shared" si="15"/>
        <v>33</v>
      </c>
      <c r="E91" s="1">
        <f t="shared" si="16"/>
        <v>55</v>
      </c>
      <c r="F91">
        <f t="shared" si="17"/>
        <v>55</v>
      </c>
      <c r="G91">
        <f t="shared" si="18"/>
        <v>33</v>
      </c>
      <c r="H91">
        <f t="shared" si="19"/>
        <v>-55</v>
      </c>
      <c r="I91">
        <f t="shared" si="20"/>
        <v>-33</v>
      </c>
      <c r="J91" s="4">
        <v>0</v>
      </c>
      <c r="K91" s="4">
        <v>0</v>
      </c>
      <c r="L91" s="4">
        <v>21.154484</v>
      </c>
      <c r="M91" s="4">
        <v>4146.9023029999998</v>
      </c>
    </row>
    <row r="92" spans="1:13" x14ac:dyDescent="0.25">
      <c r="A92" s="2">
        <v>23</v>
      </c>
      <c r="B92" s="2">
        <v>3</v>
      </c>
      <c r="C92" s="1">
        <f t="shared" si="14"/>
        <v>1380</v>
      </c>
      <c r="D92" s="1">
        <f t="shared" si="15"/>
        <v>34.5</v>
      </c>
      <c r="E92" s="1">
        <f t="shared" si="16"/>
        <v>57.5</v>
      </c>
      <c r="F92">
        <f t="shared" si="17"/>
        <v>57.5</v>
      </c>
      <c r="G92">
        <f t="shared" si="18"/>
        <v>34.5</v>
      </c>
      <c r="H92">
        <f t="shared" si="19"/>
        <v>-57.5</v>
      </c>
      <c r="I92">
        <f t="shared" si="20"/>
        <v>-34.5</v>
      </c>
      <c r="J92" s="4">
        <v>0</v>
      </c>
      <c r="K92" s="4">
        <v>0</v>
      </c>
      <c r="L92" s="4">
        <v>22.116046999999998</v>
      </c>
      <c r="M92" s="4">
        <v>4335.3978619999998</v>
      </c>
    </row>
    <row r="93" spans="1:13" x14ac:dyDescent="0.25">
      <c r="A93" s="2">
        <v>24</v>
      </c>
      <c r="B93" s="2">
        <v>3</v>
      </c>
      <c r="C93" s="1">
        <f t="shared" si="14"/>
        <v>1440</v>
      </c>
      <c r="D93" s="1">
        <f t="shared" si="15"/>
        <v>36</v>
      </c>
      <c r="E93" s="1">
        <f t="shared" si="16"/>
        <v>60</v>
      </c>
      <c r="F93">
        <f t="shared" si="17"/>
        <v>60</v>
      </c>
      <c r="G93">
        <f t="shared" si="18"/>
        <v>36</v>
      </c>
      <c r="H93">
        <f t="shared" si="19"/>
        <v>-60</v>
      </c>
      <c r="I93">
        <f t="shared" si="20"/>
        <v>-36</v>
      </c>
      <c r="J93" s="4">
        <v>0</v>
      </c>
      <c r="K93" s="4">
        <v>0</v>
      </c>
      <c r="L93" s="4">
        <v>23.077611000000001</v>
      </c>
      <c r="M93" s="4">
        <v>4523.8934209999998</v>
      </c>
    </row>
    <row r="94" spans="1:13" x14ac:dyDescent="0.25">
      <c r="A94" s="2">
        <v>25</v>
      </c>
      <c r="B94" s="2">
        <v>3</v>
      </c>
      <c r="C94" s="1">
        <f t="shared" si="14"/>
        <v>1500</v>
      </c>
      <c r="D94" s="1">
        <f t="shared" si="15"/>
        <v>37.5</v>
      </c>
      <c r="E94" s="1">
        <f t="shared" si="16"/>
        <v>62.5</v>
      </c>
      <c r="F94">
        <f t="shared" si="17"/>
        <v>62.5</v>
      </c>
      <c r="G94">
        <f t="shared" si="18"/>
        <v>37.5</v>
      </c>
      <c r="H94">
        <f t="shared" si="19"/>
        <v>-62.5</v>
      </c>
      <c r="I94">
        <f t="shared" si="20"/>
        <v>-37.5</v>
      </c>
      <c r="J94" s="4">
        <v>0</v>
      </c>
      <c r="K94" s="4">
        <v>0</v>
      </c>
      <c r="L94" s="4">
        <v>24.039175</v>
      </c>
      <c r="M94" s="4">
        <v>4712.3889799999997</v>
      </c>
    </row>
    <row r="95" spans="1:13" x14ac:dyDescent="0.25">
      <c r="A95" s="2">
        <v>26</v>
      </c>
      <c r="B95" s="2">
        <v>3</v>
      </c>
      <c r="C95" s="1">
        <f t="shared" si="14"/>
        <v>1560</v>
      </c>
      <c r="D95" s="1">
        <f t="shared" si="15"/>
        <v>39</v>
      </c>
      <c r="E95" s="1">
        <f t="shared" si="16"/>
        <v>65</v>
      </c>
      <c r="F95">
        <f t="shared" si="17"/>
        <v>65</v>
      </c>
      <c r="G95">
        <f t="shared" si="18"/>
        <v>39</v>
      </c>
      <c r="H95">
        <f t="shared" si="19"/>
        <v>-65</v>
      </c>
      <c r="I95">
        <f t="shared" si="20"/>
        <v>-39</v>
      </c>
      <c r="J95" s="4">
        <v>0</v>
      </c>
      <c r="K95" s="4">
        <v>0</v>
      </c>
      <c r="L95" s="4">
        <v>25.000738999999999</v>
      </c>
      <c r="M95" s="4">
        <v>4900.88454</v>
      </c>
    </row>
    <row r="96" spans="1:13" x14ac:dyDescent="0.25">
      <c r="A96" s="2">
        <v>27</v>
      </c>
      <c r="B96" s="2">
        <v>3</v>
      </c>
      <c r="C96" s="1">
        <f t="shared" si="14"/>
        <v>1620</v>
      </c>
      <c r="D96" s="1">
        <f t="shared" si="15"/>
        <v>40.5</v>
      </c>
      <c r="E96" s="1">
        <f t="shared" si="16"/>
        <v>67.5</v>
      </c>
      <c r="F96">
        <f t="shared" si="17"/>
        <v>67.5</v>
      </c>
      <c r="G96">
        <f t="shared" si="18"/>
        <v>40.5</v>
      </c>
      <c r="H96">
        <f t="shared" si="19"/>
        <v>-67.5</v>
      </c>
      <c r="I96">
        <f t="shared" si="20"/>
        <v>-40.5</v>
      </c>
      <c r="J96" s="4">
        <v>0</v>
      </c>
      <c r="K96" s="4">
        <v>0</v>
      </c>
      <c r="L96" s="4">
        <v>25.962302000000001</v>
      </c>
      <c r="M96" s="4">
        <v>5089.380099</v>
      </c>
    </row>
    <row r="97" spans="1:13" x14ac:dyDescent="0.25">
      <c r="A97" s="2">
        <v>28</v>
      </c>
      <c r="B97" s="2">
        <v>3</v>
      </c>
      <c r="C97" s="1">
        <f t="shared" si="14"/>
        <v>1680</v>
      </c>
      <c r="D97" s="1">
        <f t="shared" si="15"/>
        <v>42</v>
      </c>
      <c r="E97" s="1">
        <f t="shared" si="16"/>
        <v>70</v>
      </c>
      <c r="F97">
        <f t="shared" si="17"/>
        <v>70</v>
      </c>
      <c r="G97">
        <f t="shared" si="18"/>
        <v>42</v>
      </c>
      <c r="H97">
        <f t="shared" si="19"/>
        <v>-70</v>
      </c>
      <c r="I97">
        <f t="shared" si="20"/>
        <v>-42</v>
      </c>
      <c r="J97" s="4">
        <v>0</v>
      </c>
      <c r="K97" s="4">
        <v>0</v>
      </c>
      <c r="L97" s="4">
        <v>26.923866</v>
      </c>
      <c r="M97" s="4">
        <v>5277.8756579999999</v>
      </c>
    </row>
    <row r="98" spans="1:13" x14ac:dyDescent="0.25">
      <c r="A98" s="2">
        <v>29</v>
      </c>
      <c r="B98" s="2">
        <v>3</v>
      </c>
      <c r="C98" s="1">
        <f t="shared" si="14"/>
        <v>1740</v>
      </c>
      <c r="D98" s="1">
        <f t="shared" si="15"/>
        <v>43.5</v>
      </c>
      <c r="E98" s="1">
        <f t="shared" si="16"/>
        <v>72.5</v>
      </c>
      <c r="F98">
        <f t="shared" si="17"/>
        <v>72.5</v>
      </c>
      <c r="G98">
        <f t="shared" si="18"/>
        <v>43.5</v>
      </c>
      <c r="H98">
        <f t="shared" si="19"/>
        <v>-72.5</v>
      </c>
      <c r="I98">
        <f t="shared" si="20"/>
        <v>-43.5</v>
      </c>
      <c r="J98" s="4">
        <v>0</v>
      </c>
      <c r="K98" s="4">
        <v>0</v>
      </c>
      <c r="L98" s="4">
        <v>27.885429999999999</v>
      </c>
      <c r="M98" s="4">
        <v>5466.3712169999999</v>
      </c>
    </row>
    <row r="99" spans="1:13" x14ac:dyDescent="0.25">
      <c r="A99" s="2">
        <v>30</v>
      </c>
      <c r="B99" s="2">
        <v>3</v>
      </c>
      <c r="C99" s="1">
        <f t="shared" si="14"/>
        <v>1800</v>
      </c>
      <c r="D99" s="1">
        <f t="shared" si="15"/>
        <v>45</v>
      </c>
      <c r="E99" s="1">
        <f t="shared" si="16"/>
        <v>75</v>
      </c>
      <c r="F99">
        <f t="shared" si="17"/>
        <v>75</v>
      </c>
      <c r="G99">
        <f t="shared" si="18"/>
        <v>45</v>
      </c>
      <c r="H99">
        <f t="shared" si="19"/>
        <v>-75</v>
      </c>
      <c r="I99">
        <f t="shared" si="20"/>
        <v>-45</v>
      </c>
      <c r="J99" s="4">
        <v>0</v>
      </c>
      <c r="K99" s="4">
        <v>0</v>
      </c>
      <c r="L99" s="4">
        <v>28.846993999999999</v>
      </c>
      <c r="M99" s="4">
        <v>5654.8667759999998</v>
      </c>
    </row>
    <row r="101" spans="1:13" x14ac:dyDescent="0.25">
      <c r="A101" s="3" t="s">
        <v>0</v>
      </c>
      <c r="B101" s="3" t="s">
        <v>1</v>
      </c>
      <c r="C101" s="3" t="s">
        <v>3</v>
      </c>
      <c r="D101" s="3" t="s">
        <v>8</v>
      </c>
      <c r="E101" s="3" t="s">
        <v>9</v>
      </c>
      <c r="F101" s="3" t="s">
        <v>4</v>
      </c>
      <c r="G101" s="3" t="s">
        <v>5</v>
      </c>
      <c r="H101" s="3" t="s">
        <v>6</v>
      </c>
      <c r="I101" s="3" t="s">
        <v>7</v>
      </c>
      <c r="J101" s="3" t="s">
        <v>11</v>
      </c>
      <c r="K101" s="3" t="s">
        <v>12</v>
      </c>
      <c r="L101" s="3" t="s">
        <v>13</v>
      </c>
      <c r="M101" s="3" t="s">
        <v>2</v>
      </c>
    </row>
    <row r="102" spans="1:13" x14ac:dyDescent="0.25">
      <c r="A102" s="2">
        <v>10</v>
      </c>
      <c r="B102" s="2">
        <v>1</v>
      </c>
      <c r="C102" s="1">
        <f t="shared" ref="C102:C133" si="21">B102*(B102+1)*(B102+2)*A102</f>
        <v>60</v>
      </c>
      <c r="D102" s="1">
        <f t="shared" ref="D102:D133" si="22">A102*B102/2</f>
        <v>5</v>
      </c>
      <c r="E102" s="1">
        <f t="shared" ref="E102:E133" si="23">D102+A102</f>
        <v>15</v>
      </c>
      <c r="F102">
        <f t="shared" ref="F102:F133" si="24">E102</f>
        <v>15</v>
      </c>
      <c r="G102">
        <f t="shared" ref="G102:G133" si="25">D102</f>
        <v>5</v>
      </c>
      <c r="H102">
        <f t="shared" ref="H102:H133" si="26">-(E102)</f>
        <v>-15</v>
      </c>
      <c r="I102">
        <f t="shared" ref="I102:I133" si="27">-(D102)</f>
        <v>-5</v>
      </c>
      <c r="J102">
        <v>0</v>
      </c>
      <c r="K102">
        <v>0</v>
      </c>
      <c r="L102">
        <v>4.1584399999999997</v>
      </c>
      <c r="M102">
        <v>188.49555899999999</v>
      </c>
    </row>
    <row r="103" spans="1:13" x14ac:dyDescent="0.25">
      <c r="A103" s="2">
        <v>20</v>
      </c>
      <c r="B103" s="2">
        <v>1</v>
      </c>
      <c r="C103" s="1">
        <f t="shared" si="21"/>
        <v>120</v>
      </c>
      <c r="D103" s="1">
        <f t="shared" si="22"/>
        <v>10</v>
      </c>
      <c r="E103" s="1">
        <f t="shared" si="23"/>
        <v>30</v>
      </c>
      <c r="F103">
        <f t="shared" si="24"/>
        <v>30</v>
      </c>
      <c r="G103">
        <f t="shared" si="25"/>
        <v>10</v>
      </c>
      <c r="H103">
        <f t="shared" si="26"/>
        <v>-30</v>
      </c>
      <c r="I103">
        <f t="shared" si="27"/>
        <v>-10</v>
      </c>
      <c r="J103">
        <v>0</v>
      </c>
      <c r="K103">
        <v>0</v>
      </c>
      <c r="L103">
        <v>8.3167930000000005</v>
      </c>
      <c r="M103">
        <v>376.99111799999997</v>
      </c>
    </row>
    <row r="104" spans="1:13" x14ac:dyDescent="0.25">
      <c r="A104" s="2">
        <v>30</v>
      </c>
      <c r="B104" s="2">
        <v>1</v>
      </c>
      <c r="C104" s="1">
        <f t="shared" si="21"/>
        <v>180</v>
      </c>
      <c r="D104" s="1">
        <f t="shared" si="22"/>
        <v>15</v>
      </c>
      <c r="E104" s="1">
        <f t="shared" si="23"/>
        <v>45</v>
      </c>
      <c r="F104">
        <f t="shared" si="24"/>
        <v>45</v>
      </c>
      <c r="G104">
        <f t="shared" si="25"/>
        <v>15</v>
      </c>
      <c r="H104">
        <f t="shared" si="26"/>
        <v>-45</v>
      </c>
      <c r="I104">
        <f t="shared" si="27"/>
        <v>-15</v>
      </c>
      <c r="J104">
        <v>0</v>
      </c>
      <c r="K104">
        <v>0</v>
      </c>
      <c r="L104">
        <v>12.475147</v>
      </c>
      <c r="M104">
        <v>565.48667799999998</v>
      </c>
    </row>
    <row r="105" spans="1:13" x14ac:dyDescent="0.25">
      <c r="A105" s="2">
        <v>40</v>
      </c>
      <c r="B105" s="2">
        <v>1</v>
      </c>
      <c r="C105" s="1">
        <f t="shared" si="21"/>
        <v>240</v>
      </c>
      <c r="D105" s="1">
        <f t="shared" si="22"/>
        <v>20</v>
      </c>
      <c r="E105" s="1">
        <f t="shared" si="23"/>
        <v>60</v>
      </c>
      <c r="F105">
        <f t="shared" si="24"/>
        <v>60</v>
      </c>
      <c r="G105">
        <f t="shared" si="25"/>
        <v>20</v>
      </c>
      <c r="H105">
        <f t="shared" si="26"/>
        <v>-60</v>
      </c>
      <c r="I105">
        <f t="shared" si="27"/>
        <v>-20</v>
      </c>
      <c r="J105">
        <v>0</v>
      </c>
      <c r="K105">
        <v>0</v>
      </c>
      <c r="L105">
        <v>16.633500000000002</v>
      </c>
      <c r="M105">
        <v>753.98223700000005</v>
      </c>
    </row>
    <row r="106" spans="1:13" x14ac:dyDescent="0.25">
      <c r="A106" s="2">
        <v>50</v>
      </c>
      <c r="B106" s="2">
        <v>1</v>
      </c>
      <c r="C106" s="1">
        <f t="shared" si="21"/>
        <v>300</v>
      </c>
      <c r="D106" s="1">
        <f t="shared" si="22"/>
        <v>25</v>
      </c>
      <c r="E106" s="1">
        <f t="shared" si="23"/>
        <v>75</v>
      </c>
      <c r="F106">
        <f t="shared" si="24"/>
        <v>75</v>
      </c>
      <c r="G106">
        <f t="shared" si="25"/>
        <v>25</v>
      </c>
      <c r="H106">
        <f t="shared" si="26"/>
        <v>-75</v>
      </c>
      <c r="I106">
        <f t="shared" si="27"/>
        <v>-25</v>
      </c>
      <c r="J106">
        <v>0</v>
      </c>
      <c r="K106">
        <v>0</v>
      </c>
      <c r="L106">
        <v>20.791854000000001</v>
      </c>
      <c r="M106">
        <v>942.47779600000001</v>
      </c>
    </row>
    <row r="107" spans="1:13" x14ac:dyDescent="0.25">
      <c r="A107" s="2">
        <v>60</v>
      </c>
      <c r="B107" s="2">
        <v>1</v>
      </c>
      <c r="C107" s="1">
        <f t="shared" si="21"/>
        <v>360</v>
      </c>
      <c r="D107" s="1">
        <f t="shared" si="22"/>
        <v>30</v>
      </c>
      <c r="E107" s="1">
        <f t="shared" si="23"/>
        <v>90</v>
      </c>
      <c r="F107">
        <f t="shared" si="24"/>
        <v>90</v>
      </c>
      <c r="G107">
        <f t="shared" si="25"/>
        <v>30</v>
      </c>
      <c r="H107">
        <f t="shared" si="26"/>
        <v>-90</v>
      </c>
      <c r="I107">
        <f t="shared" si="27"/>
        <v>-30</v>
      </c>
      <c r="J107">
        <v>0</v>
      </c>
      <c r="K107">
        <v>0</v>
      </c>
      <c r="L107">
        <v>24.950206999999999</v>
      </c>
      <c r="M107">
        <v>1130.9733550000001</v>
      </c>
    </row>
    <row r="108" spans="1:13" x14ac:dyDescent="0.25">
      <c r="A108" s="2">
        <v>70</v>
      </c>
      <c r="B108" s="2">
        <v>1</v>
      </c>
      <c r="C108" s="1">
        <f t="shared" si="21"/>
        <v>420</v>
      </c>
      <c r="D108" s="1">
        <f t="shared" si="22"/>
        <v>35</v>
      </c>
      <c r="E108" s="1">
        <f t="shared" si="23"/>
        <v>105</v>
      </c>
      <c r="F108">
        <f t="shared" si="24"/>
        <v>105</v>
      </c>
      <c r="G108">
        <f t="shared" si="25"/>
        <v>35</v>
      </c>
      <c r="H108">
        <f t="shared" si="26"/>
        <v>-105</v>
      </c>
      <c r="I108">
        <f t="shared" si="27"/>
        <v>-35</v>
      </c>
      <c r="J108">
        <v>0</v>
      </c>
      <c r="K108">
        <v>0</v>
      </c>
      <c r="L108">
        <v>29.108561000000002</v>
      </c>
      <c r="M108">
        <v>1319.4689149999999</v>
      </c>
    </row>
    <row r="109" spans="1:13" x14ac:dyDescent="0.25">
      <c r="A109" s="2">
        <v>80</v>
      </c>
      <c r="B109" s="2">
        <v>1</v>
      </c>
      <c r="C109" s="1">
        <f t="shared" si="21"/>
        <v>480</v>
      </c>
      <c r="D109" s="1">
        <f t="shared" si="22"/>
        <v>40</v>
      </c>
      <c r="E109" s="1">
        <f t="shared" si="23"/>
        <v>120</v>
      </c>
      <c r="F109">
        <f t="shared" si="24"/>
        <v>120</v>
      </c>
      <c r="G109">
        <f t="shared" si="25"/>
        <v>40</v>
      </c>
      <c r="H109">
        <f t="shared" si="26"/>
        <v>-120</v>
      </c>
      <c r="I109">
        <f t="shared" si="27"/>
        <v>-40</v>
      </c>
      <c r="J109">
        <v>0</v>
      </c>
      <c r="K109">
        <v>0</v>
      </c>
      <c r="L109">
        <v>33.266914999999997</v>
      </c>
      <c r="M109">
        <v>1507.9644740000001</v>
      </c>
    </row>
    <row r="110" spans="1:13" x14ac:dyDescent="0.25">
      <c r="A110" s="2">
        <v>90</v>
      </c>
      <c r="B110" s="2">
        <v>1</v>
      </c>
      <c r="C110" s="1">
        <f t="shared" si="21"/>
        <v>540</v>
      </c>
      <c r="D110" s="1">
        <f t="shared" si="22"/>
        <v>45</v>
      </c>
      <c r="E110" s="1">
        <f t="shared" si="23"/>
        <v>135</v>
      </c>
      <c r="F110">
        <f t="shared" si="24"/>
        <v>135</v>
      </c>
      <c r="G110">
        <f t="shared" si="25"/>
        <v>45</v>
      </c>
      <c r="H110">
        <f t="shared" si="26"/>
        <v>-135</v>
      </c>
      <c r="I110">
        <f t="shared" si="27"/>
        <v>-45</v>
      </c>
      <c r="J110">
        <v>0</v>
      </c>
      <c r="K110">
        <v>0</v>
      </c>
      <c r="L110">
        <v>37.425268000000003</v>
      </c>
      <c r="M110">
        <v>1696.4600330000001</v>
      </c>
    </row>
    <row r="111" spans="1:13" x14ac:dyDescent="0.25">
      <c r="A111" s="2">
        <v>100</v>
      </c>
      <c r="B111" s="2">
        <v>1</v>
      </c>
      <c r="C111" s="1">
        <f t="shared" si="21"/>
        <v>600</v>
      </c>
      <c r="D111" s="1">
        <f t="shared" si="22"/>
        <v>50</v>
      </c>
      <c r="E111" s="1">
        <f t="shared" si="23"/>
        <v>150</v>
      </c>
      <c r="F111">
        <f t="shared" si="24"/>
        <v>150</v>
      </c>
      <c r="G111">
        <f t="shared" si="25"/>
        <v>50</v>
      </c>
      <c r="H111">
        <f t="shared" si="26"/>
        <v>-150</v>
      </c>
      <c r="I111">
        <f t="shared" si="27"/>
        <v>-50</v>
      </c>
      <c r="J111">
        <v>0</v>
      </c>
      <c r="K111">
        <v>0</v>
      </c>
      <c r="L111">
        <v>41.583621999999998</v>
      </c>
      <c r="M111">
        <v>1884.955592</v>
      </c>
    </row>
    <row r="112" spans="1:13" x14ac:dyDescent="0.25">
      <c r="A112" s="2">
        <v>110</v>
      </c>
      <c r="B112" s="2">
        <v>1</v>
      </c>
      <c r="C112" s="1">
        <f t="shared" si="21"/>
        <v>660</v>
      </c>
      <c r="D112" s="1">
        <f t="shared" si="22"/>
        <v>55</v>
      </c>
      <c r="E112" s="1">
        <f t="shared" si="23"/>
        <v>165</v>
      </c>
      <c r="F112">
        <f t="shared" si="24"/>
        <v>165</v>
      </c>
      <c r="G112">
        <f t="shared" si="25"/>
        <v>55</v>
      </c>
      <c r="H112">
        <f t="shared" si="26"/>
        <v>-165</v>
      </c>
      <c r="I112">
        <f t="shared" si="27"/>
        <v>-55</v>
      </c>
      <c r="J112">
        <v>0</v>
      </c>
      <c r="K112">
        <v>0</v>
      </c>
      <c r="L112">
        <v>45.741974999999996</v>
      </c>
      <c r="M112">
        <v>2073.4511510000002</v>
      </c>
    </row>
    <row r="113" spans="1:13" x14ac:dyDescent="0.25">
      <c r="A113" s="2">
        <v>120</v>
      </c>
      <c r="B113" s="2">
        <v>1</v>
      </c>
      <c r="C113" s="1">
        <f t="shared" si="21"/>
        <v>720</v>
      </c>
      <c r="D113" s="1">
        <f t="shared" si="22"/>
        <v>60</v>
      </c>
      <c r="E113" s="1">
        <f t="shared" si="23"/>
        <v>180</v>
      </c>
      <c r="F113">
        <f t="shared" si="24"/>
        <v>180</v>
      </c>
      <c r="G113">
        <f t="shared" si="25"/>
        <v>60</v>
      </c>
      <c r="H113">
        <f t="shared" si="26"/>
        <v>-180</v>
      </c>
      <c r="I113">
        <f t="shared" si="27"/>
        <v>-60</v>
      </c>
      <c r="J113">
        <v>0</v>
      </c>
      <c r="K113">
        <v>0</v>
      </c>
      <c r="L113">
        <v>49.900328999999999</v>
      </c>
      <c r="M113">
        <v>2261.9467110000001</v>
      </c>
    </row>
    <row r="114" spans="1:13" x14ac:dyDescent="0.25">
      <c r="A114" s="2">
        <v>130</v>
      </c>
      <c r="B114" s="2">
        <v>1</v>
      </c>
      <c r="C114" s="1">
        <f t="shared" si="21"/>
        <v>780</v>
      </c>
      <c r="D114" s="1">
        <f t="shared" si="22"/>
        <v>65</v>
      </c>
      <c r="E114" s="1">
        <f t="shared" si="23"/>
        <v>195</v>
      </c>
      <c r="F114">
        <f t="shared" si="24"/>
        <v>195</v>
      </c>
      <c r="G114">
        <f t="shared" si="25"/>
        <v>65</v>
      </c>
      <c r="H114">
        <f t="shared" si="26"/>
        <v>-195</v>
      </c>
      <c r="I114">
        <f t="shared" si="27"/>
        <v>-65</v>
      </c>
      <c r="J114">
        <v>0</v>
      </c>
      <c r="K114">
        <v>0</v>
      </c>
      <c r="L114">
        <v>54.058681999999997</v>
      </c>
      <c r="M114">
        <v>2450.44227</v>
      </c>
    </row>
    <row r="115" spans="1:13" x14ac:dyDescent="0.25">
      <c r="A115" s="2">
        <v>140</v>
      </c>
      <c r="B115" s="2">
        <v>1</v>
      </c>
      <c r="C115" s="1">
        <f t="shared" si="21"/>
        <v>840</v>
      </c>
      <c r="D115" s="1">
        <f t="shared" si="22"/>
        <v>70</v>
      </c>
      <c r="E115" s="1">
        <f t="shared" si="23"/>
        <v>210</v>
      </c>
      <c r="F115">
        <f t="shared" si="24"/>
        <v>210</v>
      </c>
      <c r="G115">
        <f t="shared" si="25"/>
        <v>70</v>
      </c>
      <c r="H115">
        <f t="shared" si="26"/>
        <v>-210</v>
      </c>
      <c r="I115">
        <f t="shared" si="27"/>
        <v>-70</v>
      </c>
      <c r="J115">
        <v>0</v>
      </c>
      <c r="K115">
        <v>0</v>
      </c>
      <c r="L115">
        <v>58.217036</v>
      </c>
      <c r="M115">
        <v>2638.937829</v>
      </c>
    </row>
    <row r="116" spans="1:13" x14ac:dyDescent="0.25">
      <c r="A116" s="2">
        <v>150</v>
      </c>
      <c r="B116" s="2">
        <v>1</v>
      </c>
      <c r="C116" s="1">
        <f t="shared" si="21"/>
        <v>900</v>
      </c>
      <c r="D116" s="1">
        <f t="shared" si="22"/>
        <v>75</v>
      </c>
      <c r="E116" s="1">
        <f t="shared" si="23"/>
        <v>225</v>
      </c>
      <c r="F116">
        <f t="shared" si="24"/>
        <v>225</v>
      </c>
      <c r="G116">
        <f t="shared" si="25"/>
        <v>75</v>
      </c>
      <c r="H116">
        <f t="shared" si="26"/>
        <v>-225</v>
      </c>
      <c r="I116">
        <f t="shared" si="27"/>
        <v>-75</v>
      </c>
      <c r="J116">
        <v>0</v>
      </c>
      <c r="K116">
        <v>0</v>
      </c>
      <c r="L116">
        <v>62.375388999999998</v>
      </c>
      <c r="M116">
        <v>2827.4333879999999</v>
      </c>
    </row>
    <row r="117" spans="1:13" x14ac:dyDescent="0.25">
      <c r="A117" s="2">
        <v>160</v>
      </c>
      <c r="B117" s="2">
        <v>1</v>
      </c>
      <c r="C117" s="1">
        <f t="shared" si="21"/>
        <v>960</v>
      </c>
      <c r="D117" s="1">
        <f t="shared" si="22"/>
        <v>80</v>
      </c>
      <c r="E117" s="1">
        <f t="shared" si="23"/>
        <v>240</v>
      </c>
      <c r="F117">
        <f t="shared" si="24"/>
        <v>240</v>
      </c>
      <c r="G117">
        <f t="shared" si="25"/>
        <v>80</v>
      </c>
      <c r="H117">
        <f t="shared" si="26"/>
        <v>-240</v>
      </c>
      <c r="I117">
        <f t="shared" si="27"/>
        <v>-80</v>
      </c>
      <c r="J117">
        <v>0</v>
      </c>
      <c r="K117">
        <v>0</v>
      </c>
      <c r="L117">
        <v>66.533743000000001</v>
      </c>
      <c r="M117">
        <v>3015.9289469999999</v>
      </c>
    </row>
    <row r="118" spans="1:13" x14ac:dyDescent="0.25">
      <c r="A118" s="2">
        <v>170</v>
      </c>
      <c r="B118" s="2">
        <v>1</v>
      </c>
      <c r="C118" s="1">
        <f t="shared" si="21"/>
        <v>1020</v>
      </c>
      <c r="D118" s="1">
        <f t="shared" si="22"/>
        <v>85</v>
      </c>
      <c r="E118" s="1">
        <f t="shared" si="23"/>
        <v>255</v>
      </c>
      <c r="F118">
        <f t="shared" si="24"/>
        <v>255</v>
      </c>
      <c r="G118">
        <f t="shared" si="25"/>
        <v>85</v>
      </c>
      <c r="H118">
        <f t="shared" si="26"/>
        <v>-255</v>
      </c>
      <c r="I118">
        <f t="shared" si="27"/>
        <v>-85</v>
      </c>
      <c r="J118">
        <v>0</v>
      </c>
      <c r="K118">
        <v>0</v>
      </c>
      <c r="L118">
        <v>70.692097000000004</v>
      </c>
      <c r="M118">
        <v>3204.4245070000002</v>
      </c>
    </row>
    <row r="119" spans="1:13" x14ac:dyDescent="0.25">
      <c r="A119" s="2">
        <v>180</v>
      </c>
      <c r="B119" s="2">
        <v>1</v>
      </c>
      <c r="C119" s="1">
        <f t="shared" si="21"/>
        <v>1080</v>
      </c>
      <c r="D119" s="1">
        <f t="shared" si="22"/>
        <v>90</v>
      </c>
      <c r="E119" s="1">
        <f t="shared" si="23"/>
        <v>270</v>
      </c>
      <c r="F119">
        <f t="shared" si="24"/>
        <v>270</v>
      </c>
      <c r="G119">
        <f t="shared" si="25"/>
        <v>90</v>
      </c>
      <c r="H119">
        <f t="shared" si="26"/>
        <v>-270</v>
      </c>
      <c r="I119">
        <f t="shared" si="27"/>
        <v>-90</v>
      </c>
      <c r="J119">
        <v>0</v>
      </c>
      <c r="K119">
        <v>0</v>
      </c>
      <c r="L119">
        <v>74.850449999999995</v>
      </c>
      <c r="M119">
        <v>3392.9200660000001</v>
      </c>
    </row>
    <row r="120" spans="1:13" x14ac:dyDescent="0.25">
      <c r="A120" s="2">
        <v>190</v>
      </c>
      <c r="B120" s="2">
        <v>1</v>
      </c>
      <c r="C120" s="1">
        <f t="shared" si="21"/>
        <v>1140</v>
      </c>
      <c r="D120" s="1">
        <f t="shared" si="22"/>
        <v>95</v>
      </c>
      <c r="E120" s="1">
        <f t="shared" si="23"/>
        <v>285</v>
      </c>
      <c r="F120">
        <f t="shared" si="24"/>
        <v>285</v>
      </c>
      <c r="G120">
        <f t="shared" si="25"/>
        <v>95</v>
      </c>
      <c r="H120">
        <f t="shared" si="26"/>
        <v>-285</v>
      </c>
      <c r="I120">
        <f t="shared" si="27"/>
        <v>-95</v>
      </c>
      <c r="J120">
        <v>0</v>
      </c>
      <c r="K120">
        <v>0</v>
      </c>
      <c r="L120">
        <v>79.008803999999998</v>
      </c>
      <c r="M120">
        <v>3581.4156250000001</v>
      </c>
    </row>
    <row r="121" spans="1:13" x14ac:dyDescent="0.25">
      <c r="A121" s="2">
        <v>200</v>
      </c>
      <c r="B121" s="2">
        <v>1</v>
      </c>
      <c r="C121" s="1">
        <f t="shared" si="21"/>
        <v>1200</v>
      </c>
      <c r="D121" s="1">
        <f t="shared" si="22"/>
        <v>100</v>
      </c>
      <c r="E121" s="1">
        <f t="shared" si="23"/>
        <v>300</v>
      </c>
      <c r="F121">
        <f t="shared" si="24"/>
        <v>300</v>
      </c>
      <c r="G121">
        <f t="shared" si="25"/>
        <v>100</v>
      </c>
      <c r="H121">
        <f t="shared" si="26"/>
        <v>-300</v>
      </c>
      <c r="I121">
        <f t="shared" si="27"/>
        <v>-100</v>
      </c>
      <c r="J121">
        <v>0</v>
      </c>
      <c r="K121">
        <v>0</v>
      </c>
      <c r="L121">
        <v>83.167157000000003</v>
      </c>
      <c r="M121">
        <v>3769.911184</v>
      </c>
    </row>
    <row r="122" spans="1:13" x14ac:dyDescent="0.25">
      <c r="A122" s="2">
        <v>210</v>
      </c>
      <c r="B122" s="2">
        <v>1</v>
      </c>
      <c r="C122" s="1">
        <f t="shared" si="21"/>
        <v>1260</v>
      </c>
      <c r="D122" s="1">
        <f t="shared" si="22"/>
        <v>105</v>
      </c>
      <c r="E122" s="1">
        <f t="shared" si="23"/>
        <v>315</v>
      </c>
      <c r="F122">
        <f t="shared" si="24"/>
        <v>315</v>
      </c>
      <c r="G122">
        <f t="shared" si="25"/>
        <v>105</v>
      </c>
      <c r="H122">
        <f t="shared" si="26"/>
        <v>-315</v>
      </c>
      <c r="I122">
        <f t="shared" si="27"/>
        <v>-105</v>
      </c>
      <c r="J122">
        <v>0</v>
      </c>
      <c r="K122">
        <v>0</v>
      </c>
      <c r="L122">
        <v>87.325511000000006</v>
      </c>
      <c r="M122">
        <v>3958.4067439999999</v>
      </c>
    </row>
    <row r="123" spans="1:13" x14ac:dyDescent="0.25">
      <c r="A123" s="2">
        <v>220</v>
      </c>
      <c r="B123" s="2">
        <v>1</v>
      </c>
      <c r="C123" s="1">
        <f t="shared" si="21"/>
        <v>1320</v>
      </c>
      <c r="D123" s="1">
        <f t="shared" si="22"/>
        <v>110</v>
      </c>
      <c r="E123" s="1">
        <f t="shared" si="23"/>
        <v>330</v>
      </c>
      <c r="F123">
        <f t="shared" si="24"/>
        <v>330</v>
      </c>
      <c r="G123">
        <f t="shared" si="25"/>
        <v>110</v>
      </c>
      <c r="H123">
        <f t="shared" si="26"/>
        <v>-330</v>
      </c>
      <c r="I123">
        <f t="shared" si="27"/>
        <v>-110</v>
      </c>
      <c r="J123">
        <v>0</v>
      </c>
      <c r="K123">
        <v>0</v>
      </c>
      <c r="L123">
        <v>91.483863999999997</v>
      </c>
      <c r="M123">
        <v>4146.9023029999998</v>
      </c>
    </row>
    <row r="124" spans="1:13" x14ac:dyDescent="0.25">
      <c r="A124" s="2">
        <v>230</v>
      </c>
      <c r="B124" s="2">
        <v>1</v>
      </c>
      <c r="C124" s="1">
        <f t="shared" si="21"/>
        <v>1380</v>
      </c>
      <c r="D124" s="1">
        <f t="shared" si="22"/>
        <v>115</v>
      </c>
      <c r="E124" s="1">
        <f t="shared" si="23"/>
        <v>345</v>
      </c>
      <c r="F124">
        <f t="shared" si="24"/>
        <v>345</v>
      </c>
      <c r="G124">
        <f t="shared" si="25"/>
        <v>115</v>
      </c>
      <c r="H124">
        <f t="shared" si="26"/>
        <v>-345</v>
      </c>
      <c r="I124">
        <f t="shared" si="27"/>
        <v>-115</v>
      </c>
      <c r="J124">
        <v>0</v>
      </c>
      <c r="K124">
        <v>0</v>
      </c>
      <c r="L124">
        <v>95.642218</v>
      </c>
      <c r="M124">
        <v>4335.3978619999998</v>
      </c>
    </row>
    <row r="125" spans="1:13" x14ac:dyDescent="0.25">
      <c r="A125" s="2">
        <v>240</v>
      </c>
      <c r="B125" s="2">
        <v>1</v>
      </c>
      <c r="C125" s="1">
        <f t="shared" si="21"/>
        <v>1440</v>
      </c>
      <c r="D125" s="1">
        <f t="shared" si="22"/>
        <v>120</v>
      </c>
      <c r="E125" s="1">
        <f t="shared" si="23"/>
        <v>360</v>
      </c>
      <c r="F125">
        <f t="shared" si="24"/>
        <v>360</v>
      </c>
      <c r="G125">
        <f t="shared" si="25"/>
        <v>120</v>
      </c>
      <c r="H125">
        <f t="shared" si="26"/>
        <v>-360</v>
      </c>
      <c r="I125">
        <f t="shared" si="27"/>
        <v>-120</v>
      </c>
      <c r="J125">
        <v>0</v>
      </c>
      <c r="K125">
        <v>0</v>
      </c>
      <c r="L125">
        <v>99.800571000000005</v>
      </c>
      <c r="M125">
        <v>4523.8934209999998</v>
      </c>
    </row>
    <row r="126" spans="1:13" x14ac:dyDescent="0.25">
      <c r="A126" s="2">
        <v>250</v>
      </c>
      <c r="B126" s="2">
        <v>1</v>
      </c>
      <c r="C126" s="1">
        <f t="shared" si="21"/>
        <v>1500</v>
      </c>
      <c r="D126" s="1">
        <f t="shared" si="22"/>
        <v>125</v>
      </c>
      <c r="E126" s="1">
        <f t="shared" si="23"/>
        <v>375</v>
      </c>
      <c r="F126">
        <f t="shared" si="24"/>
        <v>375</v>
      </c>
      <c r="G126">
        <f t="shared" si="25"/>
        <v>125</v>
      </c>
      <c r="H126">
        <f t="shared" si="26"/>
        <v>-375</v>
      </c>
      <c r="I126">
        <f t="shared" si="27"/>
        <v>-125</v>
      </c>
      <c r="J126">
        <v>0</v>
      </c>
      <c r="K126">
        <v>0</v>
      </c>
      <c r="L126">
        <v>103.95892499999999</v>
      </c>
      <c r="M126">
        <v>4712.3889799999997</v>
      </c>
    </row>
    <row r="127" spans="1:13" x14ac:dyDescent="0.25">
      <c r="A127" s="2">
        <v>260</v>
      </c>
      <c r="B127" s="2">
        <v>1</v>
      </c>
      <c r="C127" s="1">
        <f t="shared" si="21"/>
        <v>1560</v>
      </c>
      <c r="D127" s="1">
        <f t="shared" si="22"/>
        <v>130</v>
      </c>
      <c r="E127" s="1">
        <f t="shared" si="23"/>
        <v>390</v>
      </c>
      <c r="F127">
        <f t="shared" si="24"/>
        <v>390</v>
      </c>
      <c r="G127">
        <f t="shared" si="25"/>
        <v>130</v>
      </c>
      <c r="H127">
        <f t="shared" si="26"/>
        <v>-390</v>
      </c>
      <c r="I127">
        <f t="shared" si="27"/>
        <v>-130</v>
      </c>
      <c r="J127">
        <v>0</v>
      </c>
      <c r="K127">
        <v>0</v>
      </c>
      <c r="L127">
        <v>108.117279</v>
      </c>
      <c r="M127">
        <v>4900.88454</v>
      </c>
    </row>
    <row r="128" spans="1:13" x14ac:dyDescent="0.25">
      <c r="A128" s="2">
        <v>270</v>
      </c>
      <c r="B128" s="2">
        <v>1</v>
      </c>
      <c r="C128" s="1">
        <f t="shared" si="21"/>
        <v>1620</v>
      </c>
      <c r="D128" s="1">
        <f t="shared" si="22"/>
        <v>135</v>
      </c>
      <c r="E128" s="1">
        <f t="shared" si="23"/>
        <v>405</v>
      </c>
      <c r="F128">
        <f t="shared" si="24"/>
        <v>405</v>
      </c>
      <c r="G128">
        <f t="shared" si="25"/>
        <v>135</v>
      </c>
      <c r="H128">
        <f t="shared" si="26"/>
        <v>-405</v>
      </c>
      <c r="I128">
        <f t="shared" si="27"/>
        <v>-135</v>
      </c>
      <c r="J128">
        <v>0</v>
      </c>
      <c r="K128">
        <v>0</v>
      </c>
      <c r="L128">
        <v>112.275632</v>
      </c>
      <c r="M128">
        <v>5089.380099</v>
      </c>
    </row>
    <row r="129" spans="1:13" x14ac:dyDescent="0.25">
      <c r="A129" s="2">
        <v>280</v>
      </c>
      <c r="B129" s="2">
        <v>1</v>
      </c>
      <c r="C129" s="1">
        <f t="shared" si="21"/>
        <v>1680</v>
      </c>
      <c r="D129" s="1">
        <f t="shared" si="22"/>
        <v>140</v>
      </c>
      <c r="E129" s="1">
        <f t="shared" si="23"/>
        <v>420</v>
      </c>
      <c r="F129">
        <f t="shared" si="24"/>
        <v>420</v>
      </c>
      <c r="G129">
        <f t="shared" si="25"/>
        <v>140</v>
      </c>
      <c r="H129">
        <f t="shared" si="26"/>
        <v>-420</v>
      </c>
      <c r="I129">
        <f t="shared" si="27"/>
        <v>-140</v>
      </c>
      <c r="J129">
        <v>0</v>
      </c>
      <c r="K129">
        <v>0</v>
      </c>
      <c r="L129">
        <v>116.433986</v>
      </c>
      <c r="M129">
        <v>5277.8756579999999</v>
      </c>
    </row>
    <row r="130" spans="1:13" x14ac:dyDescent="0.25">
      <c r="A130" s="2">
        <v>290</v>
      </c>
      <c r="B130" s="2">
        <v>1</v>
      </c>
      <c r="C130" s="1">
        <f t="shared" si="21"/>
        <v>1740</v>
      </c>
      <c r="D130" s="1">
        <f t="shared" si="22"/>
        <v>145</v>
      </c>
      <c r="E130" s="1">
        <f t="shared" si="23"/>
        <v>435</v>
      </c>
      <c r="F130">
        <f t="shared" si="24"/>
        <v>435</v>
      </c>
      <c r="G130">
        <f t="shared" si="25"/>
        <v>145</v>
      </c>
      <c r="H130">
        <f t="shared" si="26"/>
        <v>-435</v>
      </c>
      <c r="I130">
        <f t="shared" si="27"/>
        <v>-145</v>
      </c>
      <c r="J130">
        <v>0</v>
      </c>
      <c r="K130">
        <v>0</v>
      </c>
      <c r="L130">
        <v>120.592339</v>
      </c>
      <c r="M130">
        <v>5466.3712169999999</v>
      </c>
    </row>
    <row r="131" spans="1:13" x14ac:dyDescent="0.25">
      <c r="A131" s="2">
        <v>300</v>
      </c>
      <c r="B131" s="2">
        <v>1</v>
      </c>
      <c r="C131" s="1">
        <f t="shared" si="21"/>
        <v>1800</v>
      </c>
      <c r="D131" s="1">
        <f t="shared" si="22"/>
        <v>150</v>
      </c>
      <c r="E131" s="1">
        <f t="shared" si="23"/>
        <v>450</v>
      </c>
      <c r="F131">
        <f t="shared" si="24"/>
        <v>450</v>
      </c>
      <c r="G131">
        <f t="shared" si="25"/>
        <v>150</v>
      </c>
      <c r="H131">
        <f t="shared" si="26"/>
        <v>-450</v>
      </c>
      <c r="I131">
        <f t="shared" si="27"/>
        <v>-150</v>
      </c>
      <c r="J131">
        <v>0</v>
      </c>
      <c r="K131">
        <v>0</v>
      </c>
      <c r="L131">
        <v>124.750693</v>
      </c>
      <c r="M131">
        <v>5654.8667759999998</v>
      </c>
    </row>
    <row r="132" spans="1:13" x14ac:dyDescent="0.25">
      <c r="A132" s="2">
        <v>310</v>
      </c>
      <c r="B132" s="2">
        <v>1</v>
      </c>
      <c r="C132" s="1">
        <f t="shared" si="21"/>
        <v>1860</v>
      </c>
      <c r="D132" s="1">
        <f t="shared" si="22"/>
        <v>155</v>
      </c>
      <c r="E132" s="1">
        <f t="shared" si="23"/>
        <v>465</v>
      </c>
      <c r="F132">
        <f t="shared" si="24"/>
        <v>465</v>
      </c>
      <c r="G132">
        <f t="shared" si="25"/>
        <v>155</v>
      </c>
      <c r="H132">
        <f t="shared" si="26"/>
        <v>-465</v>
      </c>
      <c r="I132">
        <f t="shared" si="27"/>
        <v>-155</v>
      </c>
      <c r="J132">
        <v>0</v>
      </c>
      <c r="K132">
        <v>0</v>
      </c>
      <c r="L132">
        <v>128.90904599999999</v>
      </c>
      <c r="M132">
        <v>5843.3623360000001</v>
      </c>
    </row>
    <row r="133" spans="1:13" x14ac:dyDescent="0.25">
      <c r="A133" s="2">
        <v>320</v>
      </c>
      <c r="B133" s="2">
        <v>1</v>
      </c>
      <c r="C133" s="1">
        <f t="shared" si="21"/>
        <v>1920</v>
      </c>
      <c r="D133" s="1">
        <f t="shared" si="22"/>
        <v>160</v>
      </c>
      <c r="E133" s="1">
        <f t="shared" si="23"/>
        <v>480</v>
      </c>
      <c r="F133">
        <f t="shared" si="24"/>
        <v>480</v>
      </c>
      <c r="G133">
        <f t="shared" si="25"/>
        <v>160</v>
      </c>
      <c r="H133">
        <f t="shared" si="26"/>
        <v>-480</v>
      </c>
      <c r="I133">
        <f t="shared" si="27"/>
        <v>-160</v>
      </c>
      <c r="J133">
        <v>0</v>
      </c>
      <c r="K133">
        <v>0</v>
      </c>
      <c r="L133">
        <v>133.06739999999999</v>
      </c>
      <c r="M133">
        <v>6031.8578950000001</v>
      </c>
    </row>
    <row r="134" spans="1:13" x14ac:dyDescent="0.25">
      <c r="A134" s="2">
        <v>330</v>
      </c>
      <c r="B134" s="2">
        <v>1</v>
      </c>
      <c r="C134" s="1">
        <f t="shared" ref="C134:C161" si="28">B134*(B134+1)*(B134+2)*A134</f>
        <v>1980</v>
      </c>
      <c r="D134" s="1">
        <f t="shared" ref="D134:D161" si="29">A134*B134/2</f>
        <v>165</v>
      </c>
      <c r="E134" s="1">
        <f t="shared" ref="E134:E161" si="30">D134+A134</f>
        <v>495</v>
      </c>
      <c r="F134">
        <f t="shared" ref="F134:F161" si="31">E134</f>
        <v>495</v>
      </c>
      <c r="G134">
        <f t="shared" ref="G134:G161" si="32">D134</f>
        <v>165</v>
      </c>
      <c r="H134">
        <f t="shared" ref="H134:H161" si="33">-(E134)</f>
        <v>-495</v>
      </c>
      <c r="I134">
        <f t="shared" ref="I134:I161" si="34">-(D134)</f>
        <v>-165</v>
      </c>
      <c r="J134">
        <v>0</v>
      </c>
      <c r="K134">
        <v>0</v>
      </c>
      <c r="L134">
        <v>137.225753</v>
      </c>
      <c r="M134">
        <v>6220.3534540000001</v>
      </c>
    </row>
    <row r="135" spans="1:13" x14ac:dyDescent="0.25">
      <c r="A135" s="2">
        <v>340</v>
      </c>
      <c r="B135" s="2">
        <v>1</v>
      </c>
      <c r="C135" s="1">
        <f t="shared" si="28"/>
        <v>2040</v>
      </c>
      <c r="D135" s="1">
        <f t="shared" si="29"/>
        <v>170</v>
      </c>
      <c r="E135" s="1">
        <f t="shared" si="30"/>
        <v>510</v>
      </c>
      <c r="F135">
        <f t="shared" si="31"/>
        <v>510</v>
      </c>
      <c r="G135">
        <f t="shared" si="32"/>
        <v>170</v>
      </c>
      <c r="H135">
        <f t="shared" si="33"/>
        <v>-510</v>
      </c>
      <c r="I135">
        <f t="shared" si="34"/>
        <v>-170</v>
      </c>
      <c r="J135">
        <v>0</v>
      </c>
      <c r="K135">
        <v>0</v>
      </c>
      <c r="L135">
        <v>141.384107</v>
      </c>
      <c r="M135">
        <v>6408.849013</v>
      </c>
    </row>
    <row r="136" spans="1:13" x14ac:dyDescent="0.25">
      <c r="A136" s="2">
        <v>350</v>
      </c>
      <c r="B136" s="2">
        <v>1</v>
      </c>
      <c r="C136" s="1">
        <f t="shared" si="28"/>
        <v>2100</v>
      </c>
      <c r="D136" s="1">
        <f t="shared" si="29"/>
        <v>175</v>
      </c>
      <c r="E136" s="1">
        <f t="shared" si="30"/>
        <v>525</v>
      </c>
      <c r="F136">
        <f t="shared" si="31"/>
        <v>525</v>
      </c>
      <c r="G136">
        <f t="shared" si="32"/>
        <v>175</v>
      </c>
      <c r="H136">
        <f t="shared" si="33"/>
        <v>-525</v>
      </c>
      <c r="I136">
        <f t="shared" si="34"/>
        <v>-175</v>
      </c>
      <c r="J136">
        <v>0</v>
      </c>
      <c r="K136">
        <v>0</v>
      </c>
      <c r="L136">
        <v>145.542461</v>
      </c>
      <c r="M136">
        <v>6597.3445730000003</v>
      </c>
    </row>
    <row r="137" spans="1:13" x14ac:dyDescent="0.25">
      <c r="A137" s="2">
        <v>360</v>
      </c>
      <c r="B137" s="2">
        <v>1</v>
      </c>
      <c r="C137" s="1">
        <f t="shared" si="28"/>
        <v>2160</v>
      </c>
      <c r="D137" s="1">
        <f t="shared" si="29"/>
        <v>180</v>
      </c>
      <c r="E137" s="1">
        <f t="shared" si="30"/>
        <v>540</v>
      </c>
      <c r="F137">
        <f t="shared" si="31"/>
        <v>540</v>
      </c>
      <c r="G137">
        <f t="shared" si="32"/>
        <v>180</v>
      </c>
      <c r="H137">
        <f t="shared" si="33"/>
        <v>-540</v>
      </c>
      <c r="I137">
        <f t="shared" si="34"/>
        <v>-180</v>
      </c>
      <c r="J137">
        <v>0</v>
      </c>
      <c r="K137">
        <v>0</v>
      </c>
      <c r="L137">
        <v>149.70081400000001</v>
      </c>
      <c r="M137">
        <v>6785.8401320000003</v>
      </c>
    </row>
    <row r="138" spans="1:13" x14ac:dyDescent="0.25">
      <c r="A138" s="2">
        <v>370</v>
      </c>
      <c r="B138" s="2">
        <v>1</v>
      </c>
      <c r="C138" s="1">
        <f t="shared" si="28"/>
        <v>2220</v>
      </c>
      <c r="D138" s="1">
        <f t="shared" si="29"/>
        <v>185</v>
      </c>
      <c r="E138" s="1">
        <f t="shared" si="30"/>
        <v>555</v>
      </c>
      <c r="F138">
        <f t="shared" si="31"/>
        <v>555</v>
      </c>
      <c r="G138">
        <f t="shared" si="32"/>
        <v>185</v>
      </c>
      <c r="H138">
        <f t="shared" si="33"/>
        <v>-555</v>
      </c>
      <c r="I138">
        <f t="shared" si="34"/>
        <v>-185</v>
      </c>
      <c r="J138">
        <v>0</v>
      </c>
      <c r="K138">
        <v>0</v>
      </c>
      <c r="L138">
        <v>153.85916800000001</v>
      </c>
      <c r="M138">
        <v>6974.3356910000002</v>
      </c>
    </row>
    <row r="139" spans="1:13" x14ac:dyDescent="0.25">
      <c r="A139" s="2">
        <v>380</v>
      </c>
      <c r="B139" s="2">
        <v>1</v>
      </c>
      <c r="C139" s="1">
        <f t="shared" si="28"/>
        <v>2280</v>
      </c>
      <c r="D139" s="1">
        <f t="shared" si="29"/>
        <v>190</v>
      </c>
      <c r="E139" s="1">
        <f t="shared" si="30"/>
        <v>570</v>
      </c>
      <c r="F139">
        <f t="shared" si="31"/>
        <v>570</v>
      </c>
      <c r="G139">
        <f t="shared" si="32"/>
        <v>190</v>
      </c>
      <c r="H139">
        <f t="shared" si="33"/>
        <v>-570</v>
      </c>
      <c r="I139">
        <f t="shared" si="34"/>
        <v>-190</v>
      </c>
      <c r="J139">
        <v>0</v>
      </c>
      <c r="K139">
        <v>0</v>
      </c>
      <c r="L139">
        <v>158.01752099999999</v>
      </c>
      <c r="M139">
        <v>7162.8312500000002</v>
      </c>
    </row>
    <row r="140" spans="1:13" x14ac:dyDescent="0.25">
      <c r="A140" s="2">
        <v>390</v>
      </c>
      <c r="B140" s="2">
        <v>1</v>
      </c>
      <c r="C140" s="1">
        <f t="shared" si="28"/>
        <v>2340</v>
      </c>
      <c r="D140" s="1">
        <f t="shared" si="29"/>
        <v>195</v>
      </c>
      <c r="E140" s="1">
        <f t="shared" si="30"/>
        <v>585</v>
      </c>
      <c r="F140">
        <f t="shared" si="31"/>
        <v>585</v>
      </c>
      <c r="G140">
        <f t="shared" si="32"/>
        <v>195</v>
      </c>
      <c r="H140">
        <f t="shared" si="33"/>
        <v>-585</v>
      </c>
      <c r="I140">
        <f t="shared" si="34"/>
        <v>-195</v>
      </c>
      <c r="J140">
        <v>0</v>
      </c>
      <c r="K140">
        <v>0</v>
      </c>
      <c r="L140">
        <v>162.17587499999999</v>
      </c>
      <c r="M140">
        <v>7351.3268090000001</v>
      </c>
    </row>
    <row r="141" spans="1:13" x14ac:dyDescent="0.25">
      <c r="A141" s="2">
        <v>400</v>
      </c>
      <c r="B141" s="2">
        <v>1</v>
      </c>
      <c r="C141" s="1">
        <f t="shared" si="28"/>
        <v>2400</v>
      </c>
      <c r="D141" s="1">
        <f t="shared" si="29"/>
        <v>200</v>
      </c>
      <c r="E141" s="1">
        <f t="shared" si="30"/>
        <v>600</v>
      </c>
      <c r="F141">
        <f t="shared" si="31"/>
        <v>600</v>
      </c>
      <c r="G141">
        <f t="shared" si="32"/>
        <v>200</v>
      </c>
      <c r="H141">
        <f t="shared" si="33"/>
        <v>-600</v>
      </c>
      <c r="I141">
        <f t="shared" si="34"/>
        <v>-200</v>
      </c>
      <c r="J141">
        <v>0</v>
      </c>
      <c r="K141">
        <v>0</v>
      </c>
      <c r="L141">
        <v>166.334228</v>
      </c>
      <c r="M141">
        <v>7539.8223690000004</v>
      </c>
    </row>
    <row r="142" spans="1:13" x14ac:dyDescent="0.25">
      <c r="A142" s="2">
        <v>410</v>
      </c>
      <c r="B142" s="2">
        <v>1</v>
      </c>
      <c r="C142" s="1">
        <f t="shared" si="28"/>
        <v>2460</v>
      </c>
      <c r="D142" s="1">
        <f t="shared" si="29"/>
        <v>205</v>
      </c>
      <c r="E142" s="1">
        <f t="shared" si="30"/>
        <v>615</v>
      </c>
      <c r="F142">
        <f t="shared" si="31"/>
        <v>615</v>
      </c>
      <c r="G142">
        <f t="shared" si="32"/>
        <v>205</v>
      </c>
      <c r="H142">
        <f t="shared" si="33"/>
        <v>-615</v>
      </c>
      <c r="I142">
        <f t="shared" si="34"/>
        <v>-205</v>
      </c>
      <c r="J142">
        <v>0</v>
      </c>
      <c r="K142">
        <v>0</v>
      </c>
      <c r="L142">
        <v>170.492582</v>
      </c>
      <c r="M142">
        <v>7728.3179280000004</v>
      </c>
    </row>
    <row r="143" spans="1:13" x14ac:dyDescent="0.25">
      <c r="A143" s="2">
        <v>420</v>
      </c>
      <c r="B143" s="2">
        <v>1</v>
      </c>
      <c r="C143" s="1">
        <f t="shared" si="28"/>
        <v>2520</v>
      </c>
      <c r="D143" s="1">
        <f t="shared" si="29"/>
        <v>210</v>
      </c>
      <c r="E143" s="1">
        <f t="shared" si="30"/>
        <v>630</v>
      </c>
      <c r="F143">
        <f t="shared" si="31"/>
        <v>630</v>
      </c>
      <c r="G143">
        <f t="shared" si="32"/>
        <v>210</v>
      </c>
      <c r="H143">
        <f t="shared" si="33"/>
        <v>-630</v>
      </c>
      <c r="I143">
        <f t="shared" si="34"/>
        <v>-210</v>
      </c>
      <c r="J143">
        <v>0</v>
      </c>
      <c r="K143">
        <v>0</v>
      </c>
      <c r="L143">
        <v>174.650935</v>
      </c>
      <c r="M143">
        <v>7916.8134870000004</v>
      </c>
    </row>
    <row r="144" spans="1:13" x14ac:dyDescent="0.25">
      <c r="A144" s="2">
        <v>430</v>
      </c>
      <c r="B144" s="2">
        <v>1</v>
      </c>
      <c r="C144" s="1">
        <f t="shared" si="28"/>
        <v>2580</v>
      </c>
      <c r="D144" s="1">
        <f t="shared" si="29"/>
        <v>215</v>
      </c>
      <c r="E144" s="1">
        <f t="shared" si="30"/>
        <v>645</v>
      </c>
      <c r="F144">
        <f t="shared" si="31"/>
        <v>645</v>
      </c>
      <c r="G144">
        <f t="shared" si="32"/>
        <v>215</v>
      </c>
      <c r="H144">
        <f t="shared" si="33"/>
        <v>-645</v>
      </c>
      <c r="I144">
        <f t="shared" si="34"/>
        <v>-215</v>
      </c>
      <c r="J144">
        <v>0</v>
      </c>
      <c r="K144">
        <v>0</v>
      </c>
      <c r="L144">
        <v>178.80928900000001</v>
      </c>
      <c r="M144">
        <v>8105.3090460000003</v>
      </c>
    </row>
    <row r="145" spans="1:13" x14ac:dyDescent="0.25">
      <c r="A145" s="2">
        <v>440</v>
      </c>
      <c r="B145" s="2">
        <v>1</v>
      </c>
      <c r="C145" s="1">
        <f t="shared" si="28"/>
        <v>2640</v>
      </c>
      <c r="D145" s="1">
        <f t="shared" si="29"/>
        <v>220</v>
      </c>
      <c r="E145" s="1">
        <f t="shared" si="30"/>
        <v>660</v>
      </c>
      <c r="F145">
        <f t="shared" si="31"/>
        <v>660</v>
      </c>
      <c r="G145">
        <f t="shared" si="32"/>
        <v>220</v>
      </c>
      <c r="H145">
        <f t="shared" si="33"/>
        <v>-660</v>
      </c>
      <c r="I145">
        <f t="shared" si="34"/>
        <v>-220</v>
      </c>
      <c r="J145">
        <v>0</v>
      </c>
      <c r="K145">
        <v>0</v>
      </c>
      <c r="L145">
        <v>182.96764300000001</v>
      </c>
      <c r="M145">
        <v>8293.8046049999994</v>
      </c>
    </row>
    <row r="146" spans="1:13" x14ac:dyDescent="0.25">
      <c r="A146" s="2">
        <v>450</v>
      </c>
      <c r="B146" s="2">
        <v>1</v>
      </c>
      <c r="C146" s="1">
        <f t="shared" si="28"/>
        <v>2700</v>
      </c>
      <c r="D146" s="1">
        <f t="shared" si="29"/>
        <v>225</v>
      </c>
      <c r="E146" s="1">
        <f t="shared" si="30"/>
        <v>675</v>
      </c>
      <c r="F146">
        <f t="shared" si="31"/>
        <v>675</v>
      </c>
      <c r="G146">
        <f t="shared" si="32"/>
        <v>225</v>
      </c>
      <c r="H146">
        <f t="shared" si="33"/>
        <v>-675</v>
      </c>
      <c r="I146">
        <f t="shared" si="34"/>
        <v>-225</v>
      </c>
      <c r="J146">
        <v>0</v>
      </c>
      <c r="K146">
        <v>0</v>
      </c>
      <c r="L146">
        <v>187.12599599999999</v>
      </c>
      <c r="M146">
        <v>8482.3001650000006</v>
      </c>
    </row>
    <row r="147" spans="1:13" x14ac:dyDescent="0.25">
      <c r="A147" s="2">
        <v>460</v>
      </c>
      <c r="B147" s="2">
        <v>1</v>
      </c>
      <c r="C147" s="1">
        <f t="shared" si="28"/>
        <v>2760</v>
      </c>
      <c r="D147" s="1">
        <f t="shared" si="29"/>
        <v>230</v>
      </c>
      <c r="E147" s="1">
        <f t="shared" si="30"/>
        <v>690</v>
      </c>
      <c r="F147">
        <f t="shared" si="31"/>
        <v>690</v>
      </c>
      <c r="G147">
        <f t="shared" si="32"/>
        <v>230</v>
      </c>
      <c r="H147">
        <f t="shared" si="33"/>
        <v>-690</v>
      </c>
      <c r="I147">
        <f t="shared" si="34"/>
        <v>-230</v>
      </c>
      <c r="J147">
        <v>0</v>
      </c>
      <c r="K147">
        <v>0</v>
      </c>
      <c r="L147">
        <v>191.28434999999999</v>
      </c>
      <c r="M147">
        <v>8670.7957239999996</v>
      </c>
    </row>
    <row r="148" spans="1:13" x14ac:dyDescent="0.25">
      <c r="A148" s="2">
        <v>470</v>
      </c>
      <c r="B148" s="2">
        <v>1</v>
      </c>
      <c r="C148" s="1">
        <f t="shared" si="28"/>
        <v>2820</v>
      </c>
      <c r="D148" s="1">
        <f t="shared" si="29"/>
        <v>235</v>
      </c>
      <c r="E148" s="1">
        <f t="shared" si="30"/>
        <v>705</v>
      </c>
      <c r="F148">
        <f t="shared" si="31"/>
        <v>705</v>
      </c>
      <c r="G148">
        <f t="shared" si="32"/>
        <v>235</v>
      </c>
      <c r="H148">
        <f t="shared" si="33"/>
        <v>-705</v>
      </c>
      <c r="I148">
        <f t="shared" si="34"/>
        <v>-235</v>
      </c>
      <c r="J148">
        <v>0</v>
      </c>
      <c r="K148">
        <v>0</v>
      </c>
      <c r="L148">
        <v>195.44270299999999</v>
      </c>
      <c r="M148">
        <v>8859.2912830000005</v>
      </c>
    </row>
    <row r="149" spans="1:13" x14ac:dyDescent="0.25">
      <c r="A149" s="2">
        <v>480</v>
      </c>
      <c r="B149" s="2">
        <v>1</v>
      </c>
      <c r="C149" s="1">
        <f t="shared" si="28"/>
        <v>2880</v>
      </c>
      <c r="D149" s="1">
        <f t="shared" si="29"/>
        <v>240</v>
      </c>
      <c r="E149" s="1">
        <f t="shared" si="30"/>
        <v>720</v>
      </c>
      <c r="F149">
        <f t="shared" si="31"/>
        <v>720</v>
      </c>
      <c r="G149">
        <f t="shared" si="32"/>
        <v>240</v>
      </c>
      <c r="H149">
        <f t="shared" si="33"/>
        <v>-720</v>
      </c>
      <c r="I149">
        <f t="shared" si="34"/>
        <v>-240</v>
      </c>
      <c r="J149">
        <v>0</v>
      </c>
      <c r="K149">
        <v>0</v>
      </c>
      <c r="L149">
        <v>199.601057</v>
      </c>
      <c r="M149">
        <v>9047.7868419999995</v>
      </c>
    </row>
    <row r="150" spans="1:13" x14ac:dyDescent="0.25">
      <c r="A150" s="2">
        <v>490</v>
      </c>
      <c r="B150" s="2">
        <v>1</v>
      </c>
      <c r="C150" s="1">
        <f t="shared" si="28"/>
        <v>2940</v>
      </c>
      <c r="D150" s="1">
        <f t="shared" si="29"/>
        <v>245</v>
      </c>
      <c r="E150" s="1">
        <f t="shared" si="30"/>
        <v>735</v>
      </c>
      <c r="F150">
        <f t="shared" si="31"/>
        <v>735</v>
      </c>
      <c r="G150">
        <f t="shared" si="32"/>
        <v>245</v>
      </c>
      <c r="H150">
        <f t="shared" si="33"/>
        <v>-735</v>
      </c>
      <c r="I150">
        <f t="shared" si="34"/>
        <v>-245</v>
      </c>
      <c r="J150">
        <v>0</v>
      </c>
      <c r="K150">
        <v>0</v>
      </c>
      <c r="L150">
        <v>203.75941</v>
      </c>
      <c r="M150">
        <v>9236.2824020000007</v>
      </c>
    </row>
    <row r="151" spans="1:13" x14ac:dyDescent="0.25">
      <c r="A151" s="2">
        <v>500</v>
      </c>
      <c r="B151" s="2">
        <v>1</v>
      </c>
      <c r="C151" s="1">
        <f t="shared" si="28"/>
        <v>3000</v>
      </c>
      <c r="D151" s="1">
        <f t="shared" si="29"/>
        <v>250</v>
      </c>
      <c r="E151" s="1">
        <f t="shared" si="30"/>
        <v>750</v>
      </c>
      <c r="F151">
        <f t="shared" si="31"/>
        <v>750</v>
      </c>
      <c r="G151">
        <f t="shared" si="32"/>
        <v>250</v>
      </c>
      <c r="H151">
        <f t="shared" si="33"/>
        <v>-750</v>
      </c>
      <c r="I151">
        <f t="shared" si="34"/>
        <v>-250</v>
      </c>
      <c r="J151">
        <v>0</v>
      </c>
      <c r="K151">
        <v>0</v>
      </c>
      <c r="L151">
        <v>207.91776400000001</v>
      </c>
      <c r="M151">
        <v>9424.7779609999998</v>
      </c>
    </row>
    <row r="152" spans="1:13" x14ac:dyDescent="0.25">
      <c r="A152" s="2">
        <v>510</v>
      </c>
      <c r="B152" s="2">
        <v>1</v>
      </c>
      <c r="C152" s="1">
        <f t="shared" si="28"/>
        <v>3060</v>
      </c>
      <c r="D152" s="1">
        <f t="shared" si="29"/>
        <v>255</v>
      </c>
      <c r="E152" s="1">
        <f t="shared" si="30"/>
        <v>765</v>
      </c>
      <c r="F152">
        <f t="shared" si="31"/>
        <v>765</v>
      </c>
      <c r="G152">
        <f t="shared" si="32"/>
        <v>255</v>
      </c>
      <c r="H152">
        <f t="shared" si="33"/>
        <v>-765</v>
      </c>
      <c r="I152">
        <f t="shared" si="34"/>
        <v>-255</v>
      </c>
      <c r="J152">
        <v>0</v>
      </c>
      <c r="K152">
        <v>0</v>
      </c>
      <c r="L152">
        <v>212.07611700000001</v>
      </c>
      <c r="M152">
        <v>9613.2735200000006</v>
      </c>
    </row>
    <row r="153" spans="1:13" x14ac:dyDescent="0.25">
      <c r="A153" s="2">
        <v>520</v>
      </c>
      <c r="B153" s="2">
        <v>1</v>
      </c>
      <c r="C153" s="1">
        <f t="shared" si="28"/>
        <v>3120</v>
      </c>
      <c r="D153" s="1">
        <f t="shared" si="29"/>
        <v>260</v>
      </c>
      <c r="E153" s="1">
        <f t="shared" si="30"/>
        <v>780</v>
      </c>
      <c r="F153">
        <f t="shared" si="31"/>
        <v>780</v>
      </c>
      <c r="G153">
        <f t="shared" si="32"/>
        <v>260</v>
      </c>
      <c r="H153">
        <f t="shared" si="33"/>
        <v>-780</v>
      </c>
      <c r="I153">
        <f t="shared" si="34"/>
        <v>-260</v>
      </c>
      <c r="J153">
        <v>0</v>
      </c>
      <c r="K153">
        <v>0</v>
      </c>
      <c r="L153">
        <v>216.23447100000001</v>
      </c>
      <c r="M153">
        <v>9801.7690789999997</v>
      </c>
    </row>
    <row r="154" spans="1:13" x14ac:dyDescent="0.25">
      <c r="A154" s="2">
        <v>530</v>
      </c>
      <c r="B154" s="2">
        <v>1</v>
      </c>
      <c r="C154" s="1">
        <f t="shared" si="28"/>
        <v>3180</v>
      </c>
      <c r="D154" s="1">
        <f t="shared" si="29"/>
        <v>265</v>
      </c>
      <c r="E154" s="1">
        <f t="shared" si="30"/>
        <v>795</v>
      </c>
      <c r="F154">
        <f t="shared" si="31"/>
        <v>795</v>
      </c>
      <c r="G154">
        <f t="shared" si="32"/>
        <v>265</v>
      </c>
      <c r="H154">
        <f t="shared" si="33"/>
        <v>-795</v>
      </c>
      <c r="I154">
        <f t="shared" si="34"/>
        <v>-265</v>
      </c>
      <c r="J154">
        <v>0</v>
      </c>
      <c r="K154">
        <v>0</v>
      </c>
      <c r="L154">
        <v>220.39282399999999</v>
      </c>
      <c r="M154">
        <v>9990.2646380000006</v>
      </c>
    </row>
    <row r="155" spans="1:13" x14ac:dyDescent="0.25">
      <c r="A155" s="2">
        <v>540</v>
      </c>
      <c r="B155" s="2">
        <v>1</v>
      </c>
      <c r="C155" s="1">
        <f t="shared" si="28"/>
        <v>3240</v>
      </c>
      <c r="D155" s="1">
        <f t="shared" si="29"/>
        <v>270</v>
      </c>
      <c r="E155" s="1">
        <f t="shared" si="30"/>
        <v>810</v>
      </c>
      <c r="F155">
        <f t="shared" si="31"/>
        <v>810</v>
      </c>
      <c r="G155">
        <f t="shared" si="32"/>
        <v>270</v>
      </c>
      <c r="H155">
        <f t="shared" si="33"/>
        <v>-810</v>
      </c>
      <c r="I155">
        <f t="shared" si="34"/>
        <v>-270</v>
      </c>
      <c r="J155">
        <v>0</v>
      </c>
      <c r="K155">
        <v>0</v>
      </c>
      <c r="L155">
        <v>224.55117799999999</v>
      </c>
      <c r="M155">
        <v>10178.760198</v>
      </c>
    </row>
    <row r="156" spans="1:13" x14ac:dyDescent="0.25">
      <c r="A156" s="2">
        <v>550</v>
      </c>
      <c r="B156" s="2">
        <v>1</v>
      </c>
      <c r="C156" s="1">
        <f t="shared" si="28"/>
        <v>3300</v>
      </c>
      <c r="D156" s="1">
        <f t="shared" si="29"/>
        <v>275</v>
      </c>
      <c r="E156" s="1">
        <f t="shared" si="30"/>
        <v>825</v>
      </c>
      <c r="F156">
        <f t="shared" si="31"/>
        <v>825</v>
      </c>
      <c r="G156">
        <f t="shared" si="32"/>
        <v>275</v>
      </c>
      <c r="H156">
        <f t="shared" si="33"/>
        <v>-825</v>
      </c>
      <c r="I156">
        <f t="shared" si="34"/>
        <v>-275</v>
      </c>
      <c r="J156">
        <v>0</v>
      </c>
      <c r="K156">
        <v>0</v>
      </c>
      <c r="L156">
        <v>228.709532</v>
      </c>
      <c r="M156">
        <v>10367.255757000001</v>
      </c>
    </row>
    <row r="157" spans="1:13" x14ac:dyDescent="0.25">
      <c r="A157" s="2">
        <v>560</v>
      </c>
      <c r="B157" s="2">
        <v>1</v>
      </c>
      <c r="C157" s="1">
        <f t="shared" si="28"/>
        <v>3360</v>
      </c>
      <c r="D157" s="1">
        <f t="shared" si="29"/>
        <v>280</v>
      </c>
      <c r="E157" s="1">
        <f t="shared" si="30"/>
        <v>840</v>
      </c>
      <c r="F157">
        <f t="shared" si="31"/>
        <v>840</v>
      </c>
      <c r="G157">
        <f t="shared" si="32"/>
        <v>280</v>
      </c>
      <c r="H157">
        <f t="shared" si="33"/>
        <v>-840</v>
      </c>
      <c r="I157">
        <f t="shared" si="34"/>
        <v>-280</v>
      </c>
      <c r="J157">
        <v>0</v>
      </c>
      <c r="K157">
        <v>0</v>
      </c>
      <c r="L157">
        <v>232.867885</v>
      </c>
      <c r="M157">
        <v>10555.751316</v>
      </c>
    </row>
    <row r="158" spans="1:13" x14ac:dyDescent="0.25">
      <c r="A158" s="2">
        <v>570</v>
      </c>
      <c r="B158" s="2">
        <v>1</v>
      </c>
      <c r="C158" s="1">
        <f t="shared" si="28"/>
        <v>3420</v>
      </c>
      <c r="D158" s="1">
        <f t="shared" si="29"/>
        <v>285</v>
      </c>
      <c r="E158" s="1">
        <f t="shared" si="30"/>
        <v>855</v>
      </c>
      <c r="F158">
        <f t="shared" si="31"/>
        <v>855</v>
      </c>
      <c r="G158">
        <f t="shared" si="32"/>
        <v>285</v>
      </c>
      <c r="H158">
        <f t="shared" si="33"/>
        <v>-855</v>
      </c>
      <c r="I158">
        <f t="shared" si="34"/>
        <v>-285</v>
      </c>
      <c r="J158">
        <v>0</v>
      </c>
      <c r="K158">
        <v>0</v>
      </c>
      <c r="L158">
        <v>237.026239</v>
      </c>
      <c r="M158">
        <v>10744.246875000001</v>
      </c>
    </row>
    <row r="159" spans="1:13" x14ac:dyDescent="0.25">
      <c r="A159" s="2">
        <v>580</v>
      </c>
      <c r="B159" s="2">
        <v>1</v>
      </c>
      <c r="C159" s="1">
        <f t="shared" si="28"/>
        <v>3480</v>
      </c>
      <c r="D159" s="1">
        <f t="shared" si="29"/>
        <v>290</v>
      </c>
      <c r="E159" s="1">
        <f t="shared" si="30"/>
        <v>870</v>
      </c>
      <c r="F159">
        <f t="shared" si="31"/>
        <v>870</v>
      </c>
      <c r="G159">
        <f t="shared" si="32"/>
        <v>290</v>
      </c>
      <c r="H159">
        <f t="shared" si="33"/>
        <v>-870</v>
      </c>
      <c r="I159">
        <f t="shared" si="34"/>
        <v>-290</v>
      </c>
      <c r="J159">
        <v>0</v>
      </c>
      <c r="K159">
        <v>0</v>
      </c>
      <c r="L159">
        <v>241.18459200000001</v>
      </c>
      <c r="M159">
        <v>10932.742434</v>
      </c>
    </row>
    <row r="160" spans="1:13" x14ac:dyDescent="0.25">
      <c r="A160" s="2">
        <v>590</v>
      </c>
      <c r="B160" s="2">
        <v>1</v>
      </c>
      <c r="C160" s="1">
        <f t="shared" si="28"/>
        <v>3540</v>
      </c>
      <c r="D160" s="1">
        <f t="shared" si="29"/>
        <v>295</v>
      </c>
      <c r="E160" s="1">
        <f t="shared" si="30"/>
        <v>885</v>
      </c>
      <c r="F160">
        <f t="shared" si="31"/>
        <v>885</v>
      </c>
      <c r="G160">
        <f t="shared" si="32"/>
        <v>295</v>
      </c>
      <c r="H160">
        <f t="shared" si="33"/>
        <v>-885</v>
      </c>
      <c r="I160">
        <f t="shared" si="34"/>
        <v>-295</v>
      </c>
      <c r="J160">
        <v>0</v>
      </c>
      <c r="K160">
        <v>0</v>
      </c>
      <c r="L160">
        <v>245.34294600000001</v>
      </c>
      <c r="M160">
        <v>11121.237993999999</v>
      </c>
    </row>
    <row r="161" spans="1:13" x14ac:dyDescent="0.25">
      <c r="A161" s="2">
        <v>600</v>
      </c>
      <c r="B161" s="2">
        <v>1</v>
      </c>
      <c r="C161" s="1">
        <f t="shared" si="28"/>
        <v>3600</v>
      </c>
      <c r="D161" s="1">
        <f t="shared" si="29"/>
        <v>300</v>
      </c>
      <c r="E161" s="1">
        <f t="shared" si="30"/>
        <v>900</v>
      </c>
      <c r="F161">
        <f t="shared" si="31"/>
        <v>900</v>
      </c>
      <c r="G161">
        <f t="shared" si="32"/>
        <v>300</v>
      </c>
      <c r="H161">
        <f t="shared" si="33"/>
        <v>-900</v>
      </c>
      <c r="I161">
        <f t="shared" si="34"/>
        <v>-300</v>
      </c>
      <c r="J161">
        <v>0</v>
      </c>
      <c r="K161">
        <v>0</v>
      </c>
      <c r="L161">
        <v>249.50129899999999</v>
      </c>
      <c r="M161">
        <v>11309.733553</v>
      </c>
    </row>
  </sheetData>
  <sortState ref="A19:M108">
    <sortCondition ref="B19:B108"/>
    <sortCondition ref="A19:A108"/>
  </sortState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Dipole-dipole</vt:lpstr>
      <vt:lpstr>Blad1</vt:lpstr>
      <vt:lpstr>Blad3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 Hedblom</dc:creator>
  <cp:lastModifiedBy>Fredrik Nyqvist</cp:lastModifiedBy>
  <dcterms:created xsi:type="dcterms:W3CDTF">2011-02-16T12:10:07Z</dcterms:created>
  <dcterms:modified xsi:type="dcterms:W3CDTF">2016-02-24T09:23:04Z</dcterms:modified>
</cp:coreProperties>
</file>